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baker\"/>
    </mc:Choice>
  </mc:AlternateContent>
  <xr:revisionPtr revIDLastSave="0" documentId="13_ncr:1_{60A92620-2FE3-4E37-8405-64C564DE779D}" xr6:coauthVersionLast="47" xr6:coauthVersionMax="47" xr10:uidLastSave="{00000000-0000-0000-0000-000000000000}"/>
  <bookViews>
    <workbookView xWindow="-120" yWindow="-120" windowWidth="20730" windowHeight="11040" activeTab="6" xr2:uid="{B86D6B10-B16D-4866-8BEB-7214F147DF38}"/>
  </bookViews>
  <sheets>
    <sheet name="sen_fem" sheetId="1" r:id="rId1"/>
    <sheet name="sen_mas" sheetId="2" r:id="rId2"/>
    <sheet name="dobles" sheetId="3" r:id="rId3"/>
    <sheet name="trios" sheetId="4" r:id="rId4"/>
    <sheet name="equipos" sheetId="5" r:id="rId5"/>
    <sheet name="evento_fem" sheetId="6" r:id="rId6"/>
    <sheet name="evento_ma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7" l="1"/>
  <c r="H34" i="7"/>
  <c r="H33" i="7"/>
  <c r="H30" i="7"/>
  <c r="H32" i="7"/>
  <c r="H27" i="7"/>
  <c r="H31" i="7"/>
  <c r="H28" i="7"/>
  <c r="H29" i="7"/>
  <c r="H26" i="7"/>
  <c r="H24" i="7"/>
  <c r="H25" i="7"/>
  <c r="H23" i="7"/>
  <c r="H22" i="7"/>
  <c r="H21" i="7"/>
  <c r="H19" i="7"/>
  <c r="H18" i="7"/>
  <c r="H20" i="7"/>
  <c r="H16" i="7"/>
  <c r="H12" i="7"/>
  <c r="H13" i="7"/>
  <c r="H9" i="7"/>
  <c r="H11" i="7"/>
  <c r="H10" i="7"/>
  <c r="H17" i="7"/>
  <c r="H15" i="7"/>
  <c r="H14" i="7"/>
  <c r="H8" i="7"/>
  <c r="H7" i="7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</calcChain>
</file>

<file path=xl/sharedStrings.xml><?xml version="1.0" encoding="utf-8"?>
<sst xmlns="http://schemas.openxmlformats.org/spreadsheetml/2006/main" count="442" uniqueCount="235">
  <si>
    <t>CAMPEONATO NACIONAL BAKER 2024</t>
  </si>
  <si>
    <t>DEPORTISTA</t>
  </si>
  <si>
    <t>LIGA</t>
  </si>
  <si>
    <t>L1</t>
  </si>
  <si>
    <t>L2</t>
  </si>
  <si>
    <t>L3</t>
  </si>
  <si>
    <t>L4</t>
  </si>
  <si>
    <t>L5</t>
  </si>
  <si>
    <t>L6</t>
  </si>
  <si>
    <t>Total</t>
  </si>
  <si>
    <t>Promedio</t>
  </si>
  <si>
    <t>MARIANA SANTOS R.</t>
  </si>
  <si>
    <t>VALLE</t>
  </si>
  <si>
    <t>197.83</t>
  </si>
  <si>
    <t>DEISY J. MOLANO R.</t>
  </si>
  <si>
    <t>ANTIOQUIA</t>
  </si>
  <si>
    <t>185.17</t>
  </si>
  <si>
    <t>ADRIANA LOPEZ B.</t>
  </si>
  <si>
    <t>183.17</t>
  </si>
  <si>
    <t>GABRIELA BECERRA DIAZ</t>
  </si>
  <si>
    <t>182.33</t>
  </si>
  <si>
    <t>SANDRA R. SILVA E.</t>
  </si>
  <si>
    <t>NATALIA VELASCO T.</t>
  </si>
  <si>
    <t>179.17</t>
  </si>
  <si>
    <t>VERONICA OSORIO L.</t>
  </si>
  <si>
    <t>176.50</t>
  </si>
  <si>
    <t>VALERIA MARTINEZ B.</t>
  </si>
  <si>
    <t>176.00</t>
  </si>
  <si>
    <t>MAGNOLIA ESPINOSA C.</t>
  </si>
  <si>
    <t>165.17</t>
  </si>
  <si>
    <t>ILANA LANIADO G.</t>
  </si>
  <si>
    <t>164.17</t>
  </si>
  <si>
    <t>NICOLE G. ORTIZ V.</t>
  </si>
  <si>
    <t>162.83</t>
  </si>
  <si>
    <t>GLADYS C. TOBAR M.</t>
  </si>
  <si>
    <t>ISABEL S. BALCAZAR M.</t>
  </si>
  <si>
    <t>ANYERLY Y. MOSQUERA S.</t>
  </si>
  <si>
    <t>158.33</t>
  </si>
  <si>
    <t>NORA DELGADO P.</t>
  </si>
  <si>
    <t>156.00</t>
  </si>
  <si>
    <t xml:space="preserve">SENCILLOS FEMENINO </t>
  </si>
  <si>
    <t>SEBASTIAN CHARRY B.</t>
  </si>
  <si>
    <t>230.33</t>
  </si>
  <si>
    <t>CRISTIAN D. JIMENEZ R.</t>
  </si>
  <si>
    <t>216.17</t>
  </si>
  <si>
    <t>ALEJANDRO SILVA L.</t>
  </si>
  <si>
    <t>212.00</t>
  </si>
  <si>
    <t>JOSE L. ESCOBAR D.</t>
  </si>
  <si>
    <t>206.33</t>
  </si>
  <si>
    <t>JORGE L. TELLO V.</t>
  </si>
  <si>
    <t>204.67</t>
  </si>
  <si>
    <t>JOSE A. ESCOBAR R.</t>
  </si>
  <si>
    <t>202.83</t>
  </si>
  <si>
    <t>SEBASTIAN CORREA G.</t>
  </si>
  <si>
    <t>202.67</t>
  </si>
  <si>
    <t>CRISTIAN C. LORES E.</t>
  </si>
  <si>
    <t>201.67</t>
  </si>
  <si>
    <t>JUAN J. ZAPATA G.</t>
  </si>
  <si>
    <t>200.67</t>
  </si>
  <si>
    <t>GABRIEL DIAZ L.</t>
  </si>
  <si>
    <t>199.67</t>
  </si>
  <si>
    <t>CARLOS A. LARES M.</t>
  </si>
  <si>
    <t>193.83</t>
  </si>
  <si>
    <t>FELIPE GIL A.</t>
  </si>
  <si>
    <t>191.33</t>
  </si>
  <si>
    <t>JUAN F. CASTRO V.</t>
  </si>
  <si>
    <t>190.33</t>
  </si>
  <si>
    <t>JERONIMO VASQUEZ G.</t>
  </si>
  <si>
    <t>189.17</t>
  </si>
  <si>
    <t>AYMER A. IDROBO B.</t>
  </si>
  <si>
    <t>189.00</t>
  </si>
  <si>
    <t>ANDRES F. BALCAZAR M.</t>
  </si>
  <si>
    <t>ELADIO DIAZ R.</t>
  </si>
  <si>
    <t>180.50</t>
  </si>
  <si>
    <t>DANIEL RAMIREZ P.</t>
  </si>
  <si>
    <t>177.83</t>
  </si>
  <si>
    <t>JULIO SOTO</t>
  </si>
  <si>
    <t>ANDRES M. CERON G.</t>
  </si>
  <si>
    <t>175.67</t>
  </si>
  <si>
    <t>RODRIGO CHARRY V.</t>
  </si>
  <si>
    <t>173.83</t>
  </si>
  <si>
    <t>HECTOR FILIGRANA G.</t>
  </si>
  <si>
    <t>169.33</t>
  </si>
  <si>
    <t>JUAN A. SANTOS R.</t>
  </si>
  <si>
    <t>168.33</t>
  </si>
  <si>
    <t>JUAN M. GOMEZ M.</t>
  </si>
  <si>
    <t>167.50</t>
  </si>
  <si>
    <t>CARLOS A. SEGURA M.</t>
  </si>
  <si>
    <t>165.67</t>
  </si>
  <si>
    <t>FABIAN A. LORES E.</t>
  </si>
  <si>
    <t>165.33</t>
  </si>
  <si>
    <t>JESUS F. MORALES V.</t>
  </si>
  <si>
    <t>163.67</t>
  </si>
  <si>
    <t>SANTIAGO GRISALES G.</t>
  </si>
  <si>
    <t>FEDERICO MAYORGA B.</t>
  </si>
  <si>
    <t>141.00</t>
  </si>
  <si>
    <t xml:space="preserve">SENCILLOS MASCULINO </t>
  </si>
  <si>
    <t>L7</t>
  </si>
  <si>
    <t>L8</t>
  </si>
  <si>
    <t>L9</t>
  </si>
  <si>
    <t>L10</t>
  </si>
  <si>
    <t>J.L. TELLO - S. CHARRY</t>
  </si>
  <si>
    <t>219.30</t>
  </si>
  <si>
    <t>J.F. CASTRO - J.A. ESCOBAR</t>
  </si>
  <si>
    <t>209.00</t>
  </si>
  <si>
    <t>N. VELASCO - C. LORES</t>
  </si>
  <si>
    <t>205.80</t>
  </si>
  <si>
    <t>G. BECERRA - A. SILVA</t>
  </si>
  <si>
    <t>202.40</t>
  </si>
  <si>
    <t>M. SANTOS - G. DIAZ</t>
  </si>
  <si>
    <t>199.50</t>
  </si>
  <si>
    <t>J.L. ESCOBAR - J.J. ZAPATA</t>
  </si>
  <si>
    <t>198.60</t>
  </si>
  <si>
    <t>C. JIMENEZ - S. CORREA</t>
  </si>
  <si>
    <t>195.70</t>
  </si>
  <si>
    <t>J.M. GOMEZ - A. CERON</t>
  </si>
  <si>
    <t>192.80</t>
  </si>
  <si>
    <t>F. GIL - V. OSORIO</t>
  </si>
  <si>
    <t>191.80</t>
  </si>
  <si>
    <t>F. LORES - D. RAMIREZ</t>
  </si>
  <si>
    <t>190.20</t>
  </si>
  <si>
    <t>D. MOLANO - C. LARES</t>
  </si>
  <si>
    <t>184.30</t>
  </si>
  <si>
    <t>R. CHARRY - J. SOTO</t>
  </si>
  <si>
    <t>183.20</t>
  </si>
  <si>
    <t>G. TOBAR - A. LOPEZ</t>
  </si>
  <si>
    <t>180.10</t>
  </si>
  <si>
    <t>E. DIAZ - H. FILIGRANA</t>
  </si>
  <si>
    <t>178.30</t>
  </si>
  <si>
    <t>S. SILVA - A. IDROBO</t>
  </si>
  <si>
    <t>177.40</t>
  </si>
  <si>
    <t>I. LANIADO - J.A. SANTOS</t>
  </si>
  <si>
    <t>176.60</t>
  </si>
  <si>
    <t>J. VASQUEZ - F. MORALES</t>
  </si>
  <si>
    <t>175.70</t>
  </si>
  <si>
    <t>N. ORTIZ - I. BALCAZAR</t>
  </si>
  <si>
    <t>175.00</t>
  </si>
  <si>
    <t>F. MAYORGA - A. BALCAZAR</t>
  </si>
  <si>
    <t>173.70</t>
  </si>
  <si>
    <t>M. ESPINOSA - C. SEGURA</t>
  </si>
  <si>
    <t>172.40</t>
  </si>
  <si>
    <t>N. DELGADO - S. GRISALES</t>
  </si>
  <si>
    <t>159.10</t>
  </si>
  <si>
    <t>A. MOSQUERA - V. MARTINEZ</t>
  </si>
  <si>
    <t>156.60</t>
  </si>
  <si>
    <t xml:space="preserve">CAMPEONATO NACIONAL BAKER 2024 </t>
  </si>
  <si>
    <t xml:space="preserve"> DOBLES BAKER</t>
  </si>
  <si>
    <t>J.L. TELLO - S. CHARRY - M. SANTOS - G. DIAZ</t>
  </si>
  <si>
    <t>206.70</t>
  </si>
  <si>
    <t>J.F. CASTRO - J.A. ESCOBAR - A. SILVA - G. BECERRA</t>
  </si>
  <si>
    <t>203.30</t>
  </si>
  <si>
    <t>R. CHARRY - J. SOTO - A. IDROBO - S. SILVA</t>
  </si>
  <si>
    <t>188.30</t>
  </si>
  <si>
    <t>F. GIL - F. MORALES - V. OSORIO - J. VASQUEZ</t>
  </si>
  <si>
    <t>187.10</t>
  </si>
  <si>
    <t>J.J. ZAPATA - J.L. ESCOBAR - C. LORES - N. VELASCO</t>
  </si>
  <si>
    <t>185.50</t>
  </si>
  <si>
    <t>S. CORREA - C. JIMENEZ - D. MOLANO - C. LARES</t>
  </si>
  <si>
    <t>175.50</t>
  </si>
  <si>
    <t>E. DIAZ - H. FILIGRANA - C. SEGURA - M. ESPINOSA</t>
  </si>
  <si>
    <t>174.80</t>
  </si>
  <si>
    <t>A. BALCAZAR - V. MARTINEZ - F. MAYORGA - A. MOSQUERA</t>
  </si>
  <si>
    <t>174.40</t>
  </si>
  <si>
    <t>F. LORES - JA SANTOS - I LANIADO - D. RAMIREZ</t>
  </si>
  <si>
    <t>167.30</t>
  </si>
  <si>
    <t>A. LOPEZ - N. DELGADO - S. GRISALES - G. TOBAR</t>
  </si>
  <si>
    <t>163.30</t>
  </si>
  <si>
    <t>TRIOS BAKER</t>
  </si>
  <si>
    <t>A. CERON - N. ORTIZ - J.M.- GOMEZ - I. BALCAZAR</t>
  </si>
  <si>
    <t>209.50</t>
  </si>
  <si>
    <t>208.40</t>
  </si>
  <si>
    <t>201.60</t>
  </si>
  <si>
    <t>196.60</t>
  </si>
  <si>
    <t>A. CERON - N. ORTIZ - J.M. GOMEZ - I. BALCAZAR</t>
  </si>
  <si>
    <t>184.90</t>
  </si>
  <si>
    <t>184.20</t>
  </si>
  <si>
    <t>184.10</t>
  </si>
  <si>
    <t>179.90</t>
  </si>
  <si>
    <t>164.10</t>
  </si>
  <si>
    <t>163.00</t>
  </si>
  <si>
    <t>153.30</t>
  </si>
  <si>
    <t>EQUIPOS BAKER</t>
  </si>
  <si>
    <t>TODO EVENTO FEMENINO</t>
  </si>
  <si>
    <t>SENCILLOS</t>
  </si>
  <si>
    <t>DOBLES</t>
  </si>
  <si>
    <t>TRIOS</t>
  </si>
  <si>
    <t>EQUIPOS</t>
  </si>
  <si>
    <t>TOTAL</t>
  </si>
  <si>
    <t xml:space="preserve">  MARIANA SANTOS R.</t>
  </si>
  <si>
    <t xml:space="preserve">  VALLE</t>
  </si>
  <si>
    <t xml:space="preserve">  NATALIA VELASCO T.</t>
  </si>
  <si>
    <t xml:space="preserve">  GABRIELA BECERRA D.</t>
  </si>
  <si>
    <t xml:space="preserve">  DEISY J. MOLANO R.</t>
  </si>
  <si>
    <t xml:space="preserve">  ANTIOQUIA</t>
  </si>
  <si>
    <t xml:space="preserve">  SANDRA R. SILVA E.</t>
  </si>
  <si>
    <t xml:space="preserve">  VERONICA OSORIO L.</t>
  </si>
  <si>
    <t xml:space="preserve">  NICOLE G. ORTIZ V.</t>
  </si>
  <si>
    <t xml:space="preserve">  ISABEL S. BALCAZAR M.</t>
  </si>
  <si>
    <t xml:space="preserve">  ILANA LANIADO G.</t>
  </si>
  <si>
    <t xml:space="preserve">  ADRIANA LOPEZ B.</t>
  </si>
  <si>
    <t xml:space="preserve">  MAGNOLIA ESPINOSA C.</t>
  </si>
  <si>
    <t xml:space="preserve">  GLADYS C. TOBAR M.</t>
  </si>
  <si>
    <t xml:space="preserve">  VALERIA MARTINEZ B.</t>
  </si>
  <si>
    <t xml:space="preserve">  ANYERLY Y. MOSQUERA S.</t>
  </si>
  <si>
    <t xml:space="preserve">  NORA DELGADO P.</t>
  </si>
  <si>
    <t>TODO EVENTO MASCULINO</t>
  </si>
  <si>
    <t xml:space="preserve">  SEBASTIAN CHARRY B.</t>
  </si>
  <si>
    <t xml:space="preserve">  JORGE L. TELLO V.</t>
  </si>
  <si>
    <t xml:space="preserve">  JOSE A. ESCOBAR R.</t>
  </si>
  <si>
    <t xml:space="preserve">  ALEJANDRO SILVA L.</t>
  </si>
  <si>
    <t xml:space="preserve">  JUAN F. CASTRO V.</t>
  </si>
  <si>
    <t xml:space="preserve">  CRISTIAN C. LORES E.</t>
  </si>
  <si>
    <t xml:space="preserve">  JOSE L. ESCOBAR D.</t>
  </si>
  <si>
    <t xml:space="preserve">  GABRIEL DIAZ L.</t>
  </si>
  <si>
    <t xml:space="preserve">  CRISTIAN D. JIMENEZ R.</t>
  </si>
  <si>
    <t xml:space="preserve">  JUAN J. ZAPATA G.</t>
  </si>
  <si>
    <t xml:space="preserve">  SEBASTIAN CORREA G.</t>
  </si>
  <si>
    <t xml:space="preserve">  FELIPE GIL A.</t>
  </si>
  <si>
    <t xml:space="preserve">  CARLOS A. LARES M.</t>
  </si>
  <si>
    <t xml:space="preserve">  JULIO SOTO</t>
  </si>
  <si>
    <t xml:space="preserve">  AYMER A. IDROBO B.</t>
  </si>
  <si>
    <t xml:space="preserve">  RODRIGO CHARRY V.</t>
  </si>
  <si>
    <t xml:space="preserve">  ANDRES M. CERON G.</t>
  </si>
  <si>
    <t xml:space="preserve">  JERONIMO VASQUEZ G.</t>
  </si>
  <si>
    <t xml:space="preserve">  JUAN M. GOMEZ M.</t>
  </si>
  <si>
    <t xml:space="preserve">  DANIEL RAMIREZ P.</t>
  </si>
  <si>
    <t xml:space="preserve">  ELADIO DIAZ R.</t>
  </si>
  <si>
    <t xml:space="preserve">  JESUS F. MORALES V.</t>
  </si>
  <si>
    <t xml:space="preserve">  HECTOR FILIGRANA G.</t>
  </si>
  <si>
    <t xml:space="preserve">  FABIAN A. LORES E.</t>
  </si>
  <si>
    <t xml:space="preserve">  ANDRES F. BALCAZAR M.</t>
  </si>
  <si>
    <t xml:space="preserve">  JUAN A. SANTOS R.</t>
  </si>
  <si>
    <t xml:space="preserve">  CARLOS A. SEGURA M.</t>
  </si>
  <si>
    <t xml:space="preserve">  SANTIAGO GRISALES G.</t>
  </si>
  <si>
    <t xml:space="preserve">  FEDERICO MAYORGA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</si>
</sst>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0" tint="-4.9989318521683403E-2"/>
      <name val="Calibri"/>
      <family val="2"/>
    </font>
    <font>
      <b/>
      <sz val="12"/>
      <name val="Calibri"/>
      <family val="2"/>
    </font>
    <font>
      <b/>
      <sz val="1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6">
    <xf numFmtId="0" fontId="0" fillId="0" borderId="0" xfId="0"/>
    <xf numFmtId="0" fontId="16" fillId="0" borderId="0" xfId="0" applyFont="1"/>
    <xf numFmtId="0" fontId="16" fillId="33" borderId="10" xfId="0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6" fillId="34" borderId="10" xfId="0" applyFont="1" applyFill="1" applyBorder="1" applyAlignment="1">
      <alignment wrapText="1"/>
    </xf>
    <xf numFmtId="0" fontId="16" fillId="34" borderId="10" xfId="0" applyFont="1" applyFill="1" applyBorder="1" applyAlignment="1">
      <alignment horizontal="center" wrapText="1"/>
    </xf>
    <xf numFmtId="0" fontId="13" fillId="35" borderId="10" xfId="0" applyFont="1" applyFill="1" applyBorder="1" applyAlignment="1">
      <alignment wrapText="1"/>
    </xf>
    <xf numFmtId="0" fontId="13" fillId="35" borderId="10" xfId="0" applyFont="1" applyFill="1" applyBorder="1" applyAlignment="1">
      <alignment horizontal="center" wrapText="1"/>
    </xf>
    <xf numFmtId="0" fontId="21" fillId="36" borderId="10" xfId="0" applyFont="1" applyFill="1" applyBorder="1" applyAlignment="1">
      <alignment wrapText="1"/>
    </xf>
    <xf numFmtId="0" fontId="21" fillId="36" borderId="10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16" fillId="37" borderId="10" xfId="0" applyFont="1" applyFill="1" applyBorder="1" applyAlignment="1">
      <alignment horizontal="left" vertical="center" wrapText="1"/>
    </xf>
    <xf numFmtId="0" fontId="16" fillId="37" borderId="10" xfId="0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wrapText="1"/>
    </xf>
    <xf numFmtId="0" fontId="22" fillId="35" borderId="10" xfId="0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5" fillId="0" borderId="0" xfId="0" applyFont="1"/>
    <xf numFmtId="0" fontId="26" fillId="33" borderId="10" xfId="0" applyFont="1" applyFill="1" applyBorder="1"/>
    <xf numFmtId="1" fontId="26" fillId="33" borderId="10" xfId="0" applyNumberFormat="1" applyFont="1" applyFill="1" applyBorder="1"/>
    <xf numFmtId="1" fontId="26" fillId="33" borderId="10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5" fillId="0" borderId="10" xfId="0" applyFont="1" applyBorder="1" applyAlignment="1">
      <alignment wrapText="1"/>
    </xf>
    <xf numFmtId="0" fontId="25" fillId="0" borderId="10" xfId="0" applyFont="1" applyBorder="1" applyAlignment="1">
      <alignment horizontal="center" wrapText="1"/>
    </xf>
    <xf numFmtId="1" fontId="25" fillId="0" borderId="10" xfId="0" applyNumberFormat="1" applyFont="1" applyBorder="1" applyAlignment="1">
      <alignment horizontal="center"/>
    </xf>
    <xf numFmtId="1" fontId="26" fillId="0" borderId="10" xfId="0" applyNumberFormat="1" applyFont="1" applyBorder="1" applyAlignment="1">
      <alignment horizontal="center"/>
    </xf>
    <xf numFmtId="1" fontId="25" fillId="0" borderId="0" xfId="0" applyNumberFormat="1" applyFont="1"/>
    <xf numFmtId="1" fontId="25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26" fillId="34" borderId="10" xfId="0" applyFont="1" applyFill="1" applyBorder="1" applyAlignment="1">
      <alignment wrapText="1"/>
    </xf>
    <xf numFmtId="0" fontId="26" fillId="34" borderId="10" xfId="0" applyFont="1" applyFill="1" applyBorder="1" applyAlignment="1">
      <alignment horizontal="center" wrapText="1"/>
    </xf>
    <xf numFmtId="1" fontId="26" fillId="34" borderId="10" xfId="0" applyNumberFormat="1" applyFont="1" applyFill="1" applyBorder="1" applyAlignment="1">
      <alignment horizontal="center"/>
    </xf>
    <xf numFmtId="1" fontId="13" fillId="35" borderId="10" xfId="0" applyNumberFormat="1" applyFont="1" applyFill="1" applyBorder="1" applyAlignment="1">
      <alignment horizontal="center"/>
    </xf>
    <xf numFmtId="1" fontId="21" fillId="36" borderId="10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37" borderId="10" xfId="0" applyFont="1" applyFill="1" applyBorder="1"/>
    <xf numFmtId="0" fontId="26" fillId="37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34" borderId="10" xfId="0" applyFont="1" applyFill="1" applyBorder="1" applyAlignment="1">
      <alignment horizontal="center"/>
    </xf>
    <xf numFmtId="0" fontId="21" fillId="36" borderId="1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0" xfId="0" applyAlignment="1">
      <alignment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wrapText="1"/>
    </xf>
    <xf numFmtId="0" fontId="25" fillId="0" borderId="10" xfId="0" applyFont="1" applyFill="1" applyBorder="1" applyAlignment="1">
      <alignment horizontal="center"/>
    </xf>
    <xf numFmtId="0" fontId="13" fillId="35" borderId="1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BE42-6553-47E4-95BD-6C0C21DE2400}">
  <dimension ref="A1:K20"/>
  <sheetViews>
    <sheetView showGridLines="0" workbookViewId="0">
      <selection activeCell="C23" sqref="C23"/>
    </sheetView>
  </sheetViews>
  <sheetFormatPr baseColWidth="10" defaultRowHeight="18.75" x14ac:dyDescent="0.3"/>
  <cols>
    <col min="1" max="1" width="4.5703125" style="9" customWidth="1"/>
    <col min="2" max="2" width="23.7109375" bestFit="1" customWidth="1"/>
    <col min="3" max="3" width="11.42578125" bestFit="1" customWidth="1"/>
    <col min="4" max="9" width="4" bestFit="1" customWidth="1"/>
    <col min="10" max="10" width="5.42578125" bestFit="1" customWidth="1"/>
    <col min="11" max="11" width="9.7109375" bestFit="1" customWidth="1"/>
  </cols>
  <sheetData>
    <row r="1" spans="1:11" ht="21" x14ac:dyDescent="0.3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1" x14ac:dyDescent="0.35">
      <c r="A2" s="47" t="s">
        <v>40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x14ac:dyDescent="0.3">
      <c r="A3" s="6"/>
    </row>
    <row r="4" spans="1:11" x14ac:dyDescent="0.25">
      <c r="A4" s="7"/>
      <c r="B4" s="2" t="s">
        <v>1</v>
      </c>
      <c r="C4" s="2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</row>
    <row r="5" spans="1:11" ht="15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s="1" customFormat="1" x14ac:dyDescent="0.3">
      <c r="A6" s="8">
        <v>1</v>
      </c>
      <c r="B6" s="10" t="s">
        <v>11</v>
      </c>
      <c r="C6" s="10" t="s">
        <v>12</v>
      </c>
      <c r="D6" s="11">
        <v>209</v>
      </c>
      <c r="E6" s="11">
        <v>181</v>
      </c>
      <c r="F6" s="11">
        <v>220</v>
      </c>
      <c r="G6" s="11">
        <v>212</v>
      </c>
      <c r="H6" s="11">
        <v>211</v>
      </c>
      <c r="I6" s="11">
        <v>154</v>
      </c>
      <c r="J6" s="11">
        <v>1187</v>
      </c>
      <c r="K6" s="11" t="s">
        <v>13</v>
      </c>
    </row>
    <row r="7" spans="1:11" s="1" customFormat="1" x14ac:dyDescent="0.3">
      <c r="A7" s="8">
        <v>2</v>
      </c>
      <c r="B7" s="12" t="s">
        <v>14</v>
      </c>
      <c r="C7" s="12" t="s">
        <v>15</v>
      </c>
      <c r="D7" s="13">
        <v>189</v>
      </c>
      <c r="E7" s="13">
        <v>167</v>
      </c>
      <c r="F7" s="13">
        <v>195</v>
      </c>
      <c r="G7" s="13">
        <v>159</v>
      </c>
      <c r="H7" s="13">
        <v>217</v>
      </c>
      <c r="I7" s="13">
        <v>184</v>
      </c>
      <c r="J7" s="13">
        <v>1111</v>
      </c>
      <c r="K7" s="13" t="s">
        <v>16</v>
      </c>
    </row>
    <row r="8" spans="1:11" s="1" customFormat="1" x14ac:dyDescent="0.3">
      <c r="A8" s="8">
        <v>3</v>
      </c>
      <c r="B8" s="14" t="s">
        <v>17</v>
      </c>
      <c r="C8" s="14" t="s">
        <v>12</v>
      </c>
      <c r="D8" s="15">
        <v>211</v>
      </c>
      <c r="E8" s="15">
        <v>227</v>
      </c>
      <c r="F8" s="15">
        <v>143</v>
      </c>
      <c r="G8" s="15">
        <v>179</v>
      </c>
      <c r="H8" s="15">
        <v>179</v>
      </c>
      <c r="I8" s="15">
        <v>160</v>
      </c>
      <c r="J8" s="15">
        <v>1099</v>
      </c>
      <c r="K8" s="15" t="s">
        <v>18</v>
      </c>
    </row>
    <row r="9" spans="1:11" x14ac:dyDescent="0.3">
      <c r="A9" s="6">
        <v>4</v>
      </c>
      <c r="B9" s="4" t="s">
        <v>19</v>
      </c>
      <c r="C9" s="4" t="s">
        <v>12</v>
      </c>
      <c r="D9" s="5">
        <v>202</v>
      </c>
      <c r="E9" s="5">
        <v>160</v>
      </c>
      <c r="F9" s="5">
        <v>214</v>
      </c>
      <c r="G9" s="5">
        <v>124</v>
      </c>
      <c r="H9" s="5">
        <v>213</v>
      </c>
      <c r="I9" s="5">
        <v>181</v>
      </c>
      <c r="J9" s="5">
        <v>1094</v>
      </c>
      <c r="K9" s="5" t="s">
        <v>20</v>
      </c>
    </row>
    <row r="10" spans="1:11" x14ac:dyDescent="0.3">
      <c r="A10" s="6">
        <v>5</v>
      </c>
      <c r="B10" s="4" t="s">
        <v>21</v>
      </c>
      <c r="C10" s="4" t="s">
        <v>12</v>
      </c>
      <c r="D10" s="5">
        <v>193</v>
      </c>
      <c r="E10" s="5">
        <v>190</v>
      </c>
      <c r="F10" s="5">
        <v>169</v>
      </c>
      <c r="G10" s="5">
        <v>186</v>
      </c>
      <c r="H10" s="5">
        <v>189</v>
      </c>
      <c r="I10" s="5">
        <v>167</v>
      </c>
      <c r="J10" s="5">
        <v>1094</v>
      </c>
      <c r="K10" s="5" t="s">
        <v>20</v>
      </c>
    </row>
    <row r="11" spans="1:11" x14ac:dyDescent="0.3">
      <c r="A11" s="6">
        <v>6</v>
      </c>
      <c r="B11" s="4" t="s">
        <v>22</v>
      </c>
      <c r="C11" s="4" t="s">
        <v>12</v>
      </c>
      <c r="D11" s="5">
        <v>203</v>
      </c>
      <c r="E11" s="5">
        <v>147</v>
      </c>
      <c r="F11" s="5">
        <v>194</v>
      </c>
      <c r="G11" s="5">
        <v>160</v>
      </c>
      <c r="H11" s="5">
        <v>192</v>
      </c>
      <c r="I11" s="5">
        <v>179</v>
      </c>
      <c r="J11" s="5">
        <v>1075</v>
      </c>
      <c r="K11" s="5" t="s">
        <v>23</v>
      </c>
    </row>
    <row r="12" spans="1:11" x14ac:dyDescent="0.3">
      <c r="A12" s="6">
        <v>7</v>
      </c>
      <c r="B12" s="4" t="s">
        <v>24</v>
      </c>
      <c r="C12" s="4" t="s">
        <v>15</v>
      </c>
      <c r="D12" s="5">
        <v>169</v>
      </c>
      <c r="E12" s="5">
        <v>154</v>
      </c>
      <c r="F12" s="5">
        <v>171</v>
      </c>
      <c r="G12" s="5">
        <v>189</v>
      </c>
      <c r="H12" s="5">
        <v>198</v>
      </c>
      <c r="I12" s="5">
        <v>178</v>
      </c>
      <c r="J12" s="5">
        <v>1059</v>
      </c>
      <c r="K12" s="5" t="s">
        <v>25</v>
      </c>
    </row>
    <row r="13" spans="1:11" x14ac:dyDescent="0.3">
      <c r="A13" s="6">
        <v>8</v>
      </c>
      <c r="B13" s="4" t="s">
        <v>26</v>
      </c>
      <c r="C13" s="4" t="s">
        <v>12</v>
      </c>
      <c r="D13" s="5">
        <v>181</v>
      </c>
      <c r="E13" s="5">
        <v>178</v>
      </c>
      <c r="F13" s="5">
        <v>160</v>
      </c>
      <c r="G13" s="5">
        <v>183</v>
      </c>
      <c r="H13" s="5">
        <v>185</v>
      </c>
      <c r="I13" s="5">
        <v>169</v>
      </c>
      <c r="J13" s="5">
        <v>1056</v>
      </c>
      <c r="K13" s="5" t="s">
        <v>27</v>
      </c>
    </row>
    <row r="14" spans="1:11" x14ac:dyDescent="0.3">
      <c r="A14" s="6">
        <v>9</v>
      </c>
      <c r="B14" s="4" t="s">
        <v>28</v>
      </c>
      <c r="C14" s="4" t="s">
        <v>12</v>
      </c>
      <c r="D14" s="5">
        <v>181</v>
      </c>
      <c r="E14" s="5">
        <v>142</v>
      </c>
      <c r="F14" s="5">
        <v>177</v>
      </c>
      <c r="G14" s="5">
        <v>144</v>
      </c>
      <c r="H14" s="5">
        <v>158</v>
      </c>
      <c r="I14" s="5">
        <v>189</v>
      </c>
      <c r="J14" s="5">
        <v>991</v>
      </c>
      <c r="K14" s="5" t="s">
        <v>29</v>
      </c>
    </row>
    <row r="15" spans="1:11" x14ac:dyDescent="0.3">
      <c r="A15" s="6">
        <v>10</v>
      </c>
      <c r="B15" s="4" t="s">
        <v>30</v>
      </c>
      <c r="C15" s="4" t="s">
        <v>12</v>
      </c>
      <c r="D15" s="5">
        <v>155</v>
      </c>
      <c r="E15" s="5">
        <v>145</v>
      </c>
      <c r="F15" s="5">
        <v>147</v>
      </c>
      <c r="G15" s="5">
        <v>189</v>
      </c>
      <c r="H15" s="5">
        <v>177</v>
      </c>
      <c r="I15" s="5">
        <v>172</v>
      </c>
      <c r="J15" s="5">
        <v>985</v>
      </c>
      <c r="K15" s="5" t="s">
        <v>31</v>
      </c>
    </row>
    <row r="16" spans="1:11" x14ac:dyDescent="0.3">
      <c r="A16" s="6">
        <v>11</v>
      </c>
      <c r="B16" s="4" t="s">
        <v>32</v>
      </c>
      <c r="C16" s="4" t="s">
        <v>12</v>
      </c>
      <c r="D16" s="5">
        <v>140</v>
      </c>
      <c r="E16" s="5">
        <v>191</v>
      </c>
      <c r="F16" s="5">
        <v>165</v>
      </c>
      <c r="G16" s="5">
        <v>121</v>
      </c>
      <c r="H16" s="5">
        <v>161</v>
      </c>
      <c r="I16" s="5">
        <v>199</v>
      </c>
      <c r="J16" s="5">
        <v>977</v>
      </c>
      <c r="K16" s="5" t="s">
        <v>33</v>
      </c>
    </row>
    <row r="17" spans="1:11" x14ac:dyDescent="0.3">
      <c r="A17" s="6">
        <v>12</v>
      </c>
      <c r="B17" s="4" t="s">
        <v>34</v>
      </c>
      <c r="C17" s="4" t="s">
        <v>12</v>
      </c>
      <c r="D17" s="5">
        <v>138</v>
      </c>
      <c r="E17" s="5">
        <v>169</v>
      </c>
      <c r="F17" s="5">
        <v>172</v>
      </c>
      <c r="G17" s="5">
        <v>169</v>
      </c>
      <c r="H17" s="5">
        <v>167</v>
      </c>
      <c r="I17" s="5">
        <v>162</v>
      </c>
      <c r="J17" s="5">
        <v>977</v>
      </c>
      <c r="K17" s="5" t="s">
        <v>33</v>
      </c>
    </row>
    <row r="18" spans="1:11" x14ac:dyDescent="0.3">
      <c r="A18" s="6">
        <v>13</v>
      </c>
      <c r="B18" s="4" t="s">
        <v>35</v>
      </c>
      <c r="C18" s="4" t="s">
        <v>12</v>
      </c>
      <c r="D18" s="5">
        <v>143</v>
      </c>
      <c r="E18" s="5">
        <v>168</v>
      </c>
      <c r="F18" s="5">
        <v>161</v>
      </c>
      <c r="G18" s="5">
        <v>143</v>
      </c>
      <c r="H18" s="5">
        <v>191</v>
      </c>
      <c r="I18" s="5">
        <v>171</v>
      </c>
      <c r="J18" s="5">
        <v>977</v>
      </c>
      <c r="K18" s="5" t="s">
        <v>33</v>
      </c>
    </row>
    <row r="19" spans="1:11" x14ac:dyDescent="0.3">
      <c r="A19" s="6">
        <v>14</v>
      </c>
      <c r="B19" s="4" t="s">
        <v>36</v>
      </c>
      <c r="C19" s="4" t="s">
        <v>12</v>
      </c>
      <c r="D19" s="5">
        <v>147</v>
      </c>
      <c r="E19" s="5">
        <v>178</v>
      </c>
      <c r="F19" s="5">
        <v>176</v>
      </c>
      <c r="G19" s="5">
        <v>147</v>
      </c>
      <c r="H19" s="5">
        <v>176</v>
      </c>
      <c r="I19" s="5">
        <v>126</v>
      </c>
      <c r="J19" s="5">
        <v>950</v>
      </c>
      <c r="K19" s="5" t="s">
        <v>37</v>
      </c>
    </row>
    <row r="20" spans="1:11" x14ac:dyDescent="0.3">
      <c r="A20" s="6">
        <v>15</v>
      </c>
      <c r="B20" s="4" t="s">
        <v>38</v>
      </c>
      <c r="C20" s="4" t="s">
        <v>12</v>
      </c>
      <c r="D20" s="5">
        <v>149</v>
      </c>
      <c r="E20" s="5">
        <v>172</v>
      </c>
      <c r="F20" s="5">
        <v>132</v>
      </c>
      <c r="G20" s="5">
        <v>157</v>
      </c>
      <c r="H20" s="5">
        <v>189</v>
      </c>
      <c r="I20" s="5">
        <v>137</v>
      </c>
      <c r="J20" s="5">
        <v>936</v>
      </c>
      <c r="K20" s="5" t="s">
        <v>39</v>
      </c>
    </row>
  </sheetData>
  <sheetProtection algorithmName="SHA-512" hashValue="6+7Zfu/QJhHMIK5BWNLgNAJiUHfAGK04o4UNhCC4NDQitl38NGWj99tSTMBu8N3iDIoE8lCCrWCm2oKzjV+ESg==" saltValue="PYzbtQL9BuWbhnYdLdIY/w==" spinCount="100000" sheet="1" objects="1" scenarios="1"/>
  <mergeCells count="3">
    <mergeCell ref="A1:K1"/>
    <mergeCell ref="A2:K2"/>
    <mergeCell ref="A5:K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1792F-9F33-4FF3-84E0-8057A3143FA6}">
  <dimension ref="A1:K34"/>
  <sheetViews>
    <sheetView workbookViewId="0">
      <selection activeCell="G15" sqref="G15"/>
    </sheetView>
  </sheetViews>
  <sheetFormatPr baseColWidth="10" defaultRowHeight="18.75" x14ac:dyDescent="0.3"/>
  <cols>
    <col min="1" max="1" width="5.28515625" style="16" customWidth="1"/>
    <col min="2" max="2" width="22.7109375" bestFit="1" customWidth="1"/>
    <col min="3" max="3" width="12.42578125" customWidth="1"/>
    <col min="4" max="9" width="4" bestFit="1" customWidth="1"/>
    <col min="10" max="10" width="5.42578125" bestFit="1" customWidth="1"/>
    <col min="11" max="11" width="9.7109375" bestFit="1" customWidth="1"/>
  </cols>
  <sheetData>
    <row r="1" spans="1:11" ht="21" x14ac:dyDescent="0.3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1" x14ac:dyDescent="0.35">
      <c r="A2" s="47" t="s">
        <v>96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x14ac:dyDescent="0.3">
      <c r="A3" s="8"/>
    </row>
    <row r="4" spans="1:11" x14ac:dyDescent="0.25">
      <c r="A4" s="7"/>
      <c r="B4" s="2" t="s">
        <v>1</v>
      </c>
      <c r="C4" s="2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</row>
    <row r="5" spans="1:11" ht="15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s="1" customFormat="1" x14ac:dyDescent="0.3">
      <c r="A6" s="8">
        <v>1</v>
      </c>
      <c r="B6" s="10" t="s">
        <v>41</v>
      </c>
      <c r="C6" s="10" t="s">
        <v>12</v>
      </c>
      <c r="D6" s="11">
        <v>247</v>
      </c>
      <c r="E6" s="11">
        <v>215</v>
      </c>
      <c r="F6" s="11">
        <v>266</v>
      </c>
      <c r="G6" s="11">
        <v>197</v>
      </c>
      <c r="H6" s="11">
        <v>244</v>
      </c>
      <c r="I6" s="11">
        <v>213</v>
      </c>
      <c r="J6" s="11">
        <v>1382</v>
      </c>
      <c r="K6" s="11" t="s">
        <v>42</v>
      </c>
    </row>
    <row r="7" spans="1:11" s="1" customFormat="1" x14ac:dyDescent="0.3">
      <c r="A7" s="8">
        <v>2</v>
      </c>
      <c r="B7" s="12" t="s">
        <v>43</v>
      </c>
      <c r="C7" s="12" t="s">
        <v>15</v>
      </c>
      <c r="D7" s="13">
        <v>179</v>
      </c>
      <c r="E7" s="13">
        <v>158</v>
      </c>
      <c r="F7" s="13">
        <v>215</v>
      </c>
      <c r="G7" s="13">
        <v>257</v>
      </c>
      <c r="H7" s="13">
        <v>222</v>
      </c>
      <c r="I7" s="13">
        <v>266</v>
      </c>
      <c r="J7" s="13">
        <v>1297</v>
      </c>
      <c r="K7" s="13" t="s">
        <v>44</v>
      </c>
    </row>
    <row r="8" spans="1:11" s="1" customFormat="1" x14ac:dyDescent="0.3">
      <c r="A8" s="8">
        <v>3</v>
      </c>
      <c r="B8" s="14" t="s">
        <v>45</v>
      </c>
      <c r="C8" s="14" t="s">
        <v>12</v>
      </c>
      <c r="D8" s="15">
        <v>200</v>
      </c>
      <c r="E8" s="15">
        <v>217</v>
      </c>
      <c r="F8" s="15">
        <v>199</v>
      </c>
      <c r="G8" s="15">
        <v>235</v>
      </c>
      <c r="H8" s="15">
        <v>229</v>
      </c>
      <c r="I8" s="15">
        <v>192</v>
      </c>
      <c r="J8" s="15">
        <v>1272</v>
      </c>
      <c r="K8" s="15" t="s">
        <v>46</v>
      </c>
    </row>
    <row r="9" spans="1:11" x14ac:dyDescent="0.3">
      <c r="A9" s="8">
        <v>4</v>
      </c>
      <c r="B9" s="4" t="s">
        <v>47</v>
      </c>
      <c r="C9" s="4" t="s">
        <v>12</v>
      </c>
      <c r="D9" s="5">
        <v>179</v>
      </c>
      <c r="E9" s="5">
        <v>194</v>
      </c>
      <c r="F9" s="5">
        <v>236</v>
      </c>
      <c r="G9" s="5">
        <v>224</v>
      </c>
      <c r="H9" s="5">
        <v>193</v>
      </c>
      <c r="I9" s="5">
        <v>212</v>
      </c>
      <c r="J9" s="5">
        <v>1238</v>
      </c>
      <c r="K9" s="5" t="s">
        <v>48</v>
      </c>
    </row>
    <row r="10" spans="1:11" x14ac:dyDescent="0.3">
      <c r="A10" s="8">
        <v>5</v>
      </c>
      <c r="B10" s="4" t="s">
        <v>49</v>
      </c>
      <c r="C10" s="4" t="s">
        <v>12</v>
      </c>
      <c r="D10" s="5">
        <v>231</v>
      </c>
      <c r="E10" s="5">
        <v>168</v>
      </c>
      <c r="F10" s="5">
        <v>220</v>
      </c>
      <c r="G10" s="5">
        <v>213</v>
      </c>
      <c r="H10" s="5">
        <v>196</v>
      </c>
      <c r="I10" s="5">
        <v>200</v>
      </c>
      <c r="J10" s="5">
        <v>1228</v>
      </c>
      <c r="K10" s="5" t="s">
        <v>50</v>
      </c>
    </row>
    <row r="11" spans="1:11" x14ac:dyDescent="0.3">
      <c r="A11" s="8">
        <v>6</v>
      </c>
      <c r="B11" s="4" t="s">
        <v>51</v>
      </c>
      <c r="C11" s="4" t="s">
        <v>12</v>
      </c>
      <c r="D11" s="5">
        <v>233</v>
      </c>
      <c r="E11" s="5">
        <v>185</v>
      </c>
      <c r="F11" s="5">
        <v>133</v>
      </c>
      <c r="G11" s="5">
        <v>208</v>
      </c>
      <c r="H11" s="5">
        <v>276</v>
      </c>
      <c r="I11" s="5">
        <v>182</v>
      </c>
      <c r="J11" s="5">
        <v>1217</v>
      </c>
      <c r="K11" s="5" t="s">
        <v>52</v>
      </c>
    </row>
    <row r="12" spans="1:11" x14ac:dyDescent="0.3">
      <c r="A12" s="8">
        <v>7</v>
      </c>
      <c r="B12" s="4" t="s">
        <v>53</v>
      </c>
      <c r="C12" s="4" t="s">
        <v>15</v>
      </c>
      <c r="D12" s="5">
        <v>184</v>
      </c>
      <c r="E12" s="5">
        <v>222</v>
      </c>
      <c r="F12" s="5">
        <v>226</v>
      </c>
      <c r="G12" s="5">
        <v>160</v>
      </c>
      <c r="H12" s="5">
        <v>193</v>
      </c>
      <c r="I12" s="5">
        <v>231</v>
      </c>
      <c r="J12" s="5">
        <v>1216</v>
      </c>
      <c r="K12" s="5" t="s">
        <v>54</v>
      </c>
    </row>
    <row r="13" spans="1:11" x14ac:dyDescent="0.3">
      <c r="A13" s="8">
        <v>8</v>
      </c>
      <c r="B13" s="4" t="s">
        <v>55</v>
      </c>
      <c r="C13" s="4" t="s">
        <v>12</v>
      </c>
      <c r="D13" s="5">
        <v>216</v>
      </c>
      <c r="E13" s="5">
        <v>211</v>
      </c>
      <c r="F13" s="5">
        <v>227</v>
      </c>
      <c r="G13" s="5">
        <v>176</v>
      </c>
      <c r="H13" s="5">
        <v>214</v>
      </c>
      <c r="I13" s="5">
        <v>166</v>
      </c>
      <c r="J13" s="5">
        <v>1210</v>
      </c>
      <c r="K13" s="5" t="s">
        <v>56</v>
      </c>
    </row>
    <row r="14" spans="1:11" x14ac:dyDescent="0.3">
      <c r="A14" s="8">
        <v>9</v>
      </c>
      <c r="B14" s="4" t="s">
        <v>57</v>
      </c>
      <c r="C14" s="4" t="s">
        <v>12</v>
      </c>
      <c r="D14" s="5">
        <v>236</v>
      </c>
      <c r="E14" s="5">
        <v>208</v>
      </c>
      <c r="F14" s="5">
        <v>228</v>
      </c>
      <c r="G14" s="5">
        <v>147</v>
      </c>
      <c r="H14" s="5">
        <v>188</v>
      </c>
      <c r="I14" s="5">
        <v>197</v>
      </c>
      <c r="J14" s="5">
        <v>1204</v>
      </c>
      <c r="K14" s="5" t="s">
        <v>58</v>
      </c>
    </row>
    <row r="15" spans="1:11" x14ac:dyDescent="0.3">
      <c r="A15" s="8">
        <v>10</v>
      </c>
      <c r="B15" s="4" t="s">
        <v>59</v>
      </c>
      <c r="C15" s="4" t="s">
        <v>12</v>
      </c>
      <c r="D15" s="5">
        <v>219</v>
      </c>
      <c r="E15" s="5">
        <v>178</v>
      </c>
      <c r="F15" s="5">
        <v>201</v>
      </c>
      <c r="G15" s="5">
        <v>191</v>
      </c>
      <c r="H15" s="5">
        <v>182</v>
      </c>
      <c r="I15" s="5">
        <v>227</v>
      </c>
      <c r="J15" s="5">
        <v>1198</v>
      </c>
      <c r="K15" s="5" t="s">
        <v>60</v>
      </c>
    </row>
    <row r="16" spans="1:11" x14ac:dyDescent="0.3">
      <c r="A16" s="8">
        <v>11</v>
      </c>
      <c r="B16" s="4" t="s">
        <v>61</v>
      </c>
      <c r="C16" s="4" t="s">
        <v>15</v>
      </c>
      <c r="D16" s="5">
        <v>219</v>
      </c>
      <c r="E16" s="5">
        <v>166</v>
      </c>
      <c r="F16" s="5">
        <v>190</v>
      </c>
      <c r="G16" s="5">
        <v>230</v>
      </c>
      <c r="H16" s="5">
        <v>169</v>
      </c>
      <c r="I16" s="5">
        <v>189</v>
      </c>
      <c r="J16" s="5">
        <v>1163</v>
      </c>
      <c r="K16" s="5" t="s">
        <v>62</v>
      </c>
    </row>
    <row r="17" spans="1:11" x14ac:dyDescent="0.3">
      <c r="A17" s="8">
        <v>12</v>
      </c>
      <c r="B17" s="4" t="s">
        <v>63</v>
      </c>
      <c r="C17" s="4" t="s">
        <v>15</v>
      </c>
      <c r="D17" s="5">
        <v>188</v>
      </c>
      <c r="E17" s="5">
        <v>170</v>
      </c>
      <c r="F17" s="5">
        <v>183</v>
      </c>
      <c r="G17" s="5">
        <v>211</v>
      </c>
      <c r="H17" s="5">
        <v>186</v>
      </c>
      <c r="I17" s="5">
        <v>210</v>
      </c>
      <c r="J17" s="5">
        <v>1148</v>
      </c>
      <c r="K17" s="5" t="s">
        <v>64</v>
      </c>
    </row>
    <row r="18" spans="1:11" x14ac:dyDescent="0.3">
      <c r="A18" s="8">
        <v>13</v>
      </c>
      <c r="B18" s="4" t="s">
        <v>65</v>
      </c>
      <c r="C18" s="4" t="s">
        <v>12</v>
      </c>
      <c r="D18" s="5">
        <v>211</v>
      </c>
      <c r="E18" s="5">
        <v>185</v>
      </c>
      <c r="F18" s="5">
        <v>226</v>
      </c>
      <c r="G18" s="5">
        <v>180</v>
      </c>
      <c r="H18" s="5">
        <v>148</v>
      </c>
      <c r="I18" s="5">
        <v>192</v>
      </c>
      <c r="J18" s="5">
        <v>1142</v>
      </c>
      <c r="K18" s="5" t="s">
        <v>66</v>
      </c>
    </row>
    <row r="19" spans="1:11" x14ac:dyDescent="0.3">
      <c r="A19" s="8">
        <v>14</v>
      </c>
      <c r="B19" s="4" t="s">
        <v>67</v>
      </c>
      <c r="C19" s="4" t="s">
        <v>15</v>
      </c>
      <c r="D19" s="5">
        <v>206</v>
      </c>
      <c r="E19" s="5">
        <v>193</v>
      </c>
      <c r="F19" s="5">
        <v>179</v>
      </c>
      <c r="G19" s="5">
        <v>187</v>
      </c>
      <c r="H19" s="5">
        <v>157</v>
      </c>
      <c r="I19" s="5">
        <v>213</v>
      </c>
      <c r="J19" s="5">
        <v>1135</v>
      </c>
      <c r="K19" s="5" t="s">
        <v>68</v>
      </c>
    </row>
    <row r="20" spans="1:11" x14ac:dyDescent="0.3">
      <c r="A20" s="8">
        <v>15</v>
      </c>
      <c r="B20" s="4" t="s">
        <v>69</v>
      </c>
      <c r="C20" s="4" t="s">
        <v>12</v>
      </c>
      <c r="D20" s="5">
        <v>200</v>
      </c>
      <c r="E20" s="5">
        <v>199</v>
      </c>
      <c r="F20" s="5">
        <v>161</v>
      </c>
      <c r="G20" s="5">
        <v>185</v>
      </c>
      <c r="H20" s="5">
        <v>204</v>
      </c>
      <c r="I20" s="5">
        <v>185</v>
      </c>
      <c r="J20" s="5">
        <v>1134</v>
      </c>
      <c r="K20" s="5" t="s">
        <v>70</v>
      </c>
    </row>
    <row r="21" spans="1:11" x14ac:dyDescent="0.3">
      <c r="A21" s="8">
        <v>16</v>
      </c>
      <c r="B21" s="4" t="s">
        <v>71</v>
      </c>
      <c r="C21" s="4" t="s">
        <v>12</v>
      </c>
      <c r="D21" s="5">
        <v>188</v>
      </c>
      <c r="E21" s="5">
        <v>157</v>
      </c>
      <c r="F21" s="5">
        <v>203</v>
      </c>
      <c r="G21" s="5">
        <v>145</v>
      </c>
      <c r="H21" s="5">
        <v>186</v>
      </c>
      <c r="I21" s="5">
        <v>232</v>
      </c>
      <c r="J21" s="5">
        <v>1111</v>
      </c>
      <c r="K21" s="5" t="s">
        <v>16</v>
      </c>
    </row>
    <row r="22" spans="1:11" x14ac:dyDescent="0.3">
      <c r="A22" s="8">
        <v>17</v>
      </c>
      <c r="B22" s="4" t="s">
        <v>72</v>
      </c>
      <c r="C22" s="4" t="s">
        <v>12</v>
      </c>
      <c r="D22" s="5">
        <v>205</v>
      </c>
      <c r="E22" s="5">
        <v>197</v>
      </c>
      <c r="F22" s="5">
        <v>162</v>
      </c>
      <c r="G22" s="5">
        <v>187</v>
      </c>
      <c r="H22" s="5">
        <v>156</v>
      </c>
      <c r="I22" s="5">
        <v>176</v>
      </c>
      <c r="J22" s="5">
        <v>1083</v>
      </c>
      <c r="K22" s="5" t="s">
        <v>73</v>
      </c>
    </row>
    <row r="23" spans="1:11" x14ac:dyDescent="0.3">
      <c r="A23" s="8">
        <v>18</v>
      </c>
      <c r="B23" s="4" t="s">
        <v>74</v>
      </c>
      <c r="C23" s="4" t="s">
        <v>12</v>
      </c>
      <c r="D23" s="5">
        <v>184</v>
      </c>
      <c r="E23" s="5">
        <v>191</v>
      </c>
      <c r="F23" s="5">
        <v>199</v>
      </c>
      <c r="G23" s="5">
        <v>161</v>
      </c>
      <c r="H23" s="5">
        <v>157</v>
      </c>
      <c r="I23" s="5">
        <v>175</v>
      </c>
      <c r="J23" s="5">
        <v>1067</v>
      </c>
      <c r="K23" s="5" t="s">
        <v>75</v>
      </c>
    </row>
    <row r="24" spans="1:11" x14ac:dyDescent="0.3">
      <c r="A24" s="8">
        <v>19</v>
      </c>
      <c r="B24" s="4" t="s">
        <v>76</v>
      </c>
      <c r="C24" s="4" t="s">
        <v>12</v>
      </c>
      <c r="D24" s="5">
        <v>200</v>
      </c>
      <c r="E24" s="5">
        <v>166</v>
      </c>
      <c r="F24" s="5">
        <v>159</v>
      </c>
      <c r="G24" s="5">
        <v>190</v>
      </c>
      <c r="H24" s="5">
        <v>147</v>
      </c>
      <c r="I24" s="5">
        <v>197</v>
      </c>
      <c r="J24" s="5">
        <v>1059</v>
      </c>
      <c r="K24" s="5" t="s">
        <v>25</v>
      </c>
    </row>
    <row r="25" spans="1:11" x14ac:dyDescent="0.3">
      <c r="A25" s="8">
        <v>20</v>
      </c>
      <c r="B25" s="4" t="s">
        <v>77</v>
      </c>
      <c r="C25" s="4" t="s">
        <v>12</v>
      </c>
      <c r="D25" s="5">
        <v>167</v>
      </c>
      <c r="E25" s="5">
        <v>173</v>
      </c>
      <c r="F25" s="5">
        <v>190</v>
      </c>
      <c r="G25" s="5">
        <v>178</v>
      </c>
      <c r="H25" s="5">
        <v>171</v>
      </c>
      <c r="I25" s="5">
        <v>175</v>
      </c>
      <c r="J25" s="5">
        <v>1054</v>
      </c>
      <c r="K25" s="5" t="s">
        <v>78</v>
      </c>
    </row>
    <row r="26" spans="1:11" x14ac:dyDescent="0.3">
      <c r="A26" s="8">
        <v>21</v>
      </c>
      <c r="B26" s="4" t="s">
        <v>79</v>
      </c>
      <c r="C26" s="4" t="s">
        <v>12</v>
      </c>
      <c r="D26" s="5">
        <v>186</v>
      </c>
      <c r="E26" s="5">
        <v>213</v>
      </c>
      <c r="F26" s="5">
        <v>176</v>
      </c>
      <c r="G26" s="5">
        <v>162</v>
      </c>
      <c r="H26" s="5">
        <v>139</v>
      </c>
      <c r="I26" s="5">
        <v>167</v>
      </c>
      <c r="J26" s="5">
        <v>1043</v>
      </c>
      <c r="K26" s="5" t="s">
        <v>80</v>
      </c>
    </row>
    <row r="27" spans="1:11" x14ac:dyDescent="0.3">
      <c r="A27" s="8">
        <v>22</v>
      </c>
      <c r="B27" s="4" t="s">
        <v>81</v>
      </c>
      <c r="C27" s="4" t="s">
        <v>12</v>
      </c>
      <c r="D27" s="5">
        <v>136</v>
      </c>
      <c r="E27" s="5">
        <v>167</v>
      </c>
      <c r="F27" s="5">
        <v>176</v>
      </c>
      <c r="G27" s="5">
        <v>188</v>
      </c>
      <c r="H27" s="5">
        <v>169</v>
      </c>
      <c r="I27" s="5">
        <v>180</v>
      </c>
      <c r="J27" s="5">
        <v>1016</v>
      </c>
      <c r="K27" s="5" t="s">
        <v>82</v>
      </c>
    </row>
    <row r="28" spans="1:11" x14ac:dyDescent="0.3">
      <c r="A28" s="8">
        <v>23</v>
      </c>
      <c r="B28" s="4" t="s">
        <v>83</v>
      </c>
      <c r="C28" s="4" t="s">
        <v>12</v>
      </c>
      <c r="D28" s="5">
        <v>207</v>
      </c>
      <c r="E28" s="5">
        <v>138</v>
      </c>
      <c r="F28" s="5">
        <v>169</v>
      </c>
      <c r="G28" s="5">
        <v>151</v>
      </c>
      <c r="H28" s="5">
        <v>153</v>
      </c>
      <c r="I28" s="5">
        <v>192</v>
      </c>
      <c r="J28" s="5">
        <v>1010</v>
      </c>
      <c r="K28" s="5" t="s">
        <v>84</v>
      </c>
    </row>
    <row r="29" spans="1:11" x14ac:dyDescent="0.3">
      <c r="A29" s="8">
        <v>24</v>
      </c>
      <c r="B29" s="4" t="s">
        <v>85</v>
      </c>
      <c r="C29" s="4" t="s">
        <v>12</v>
      </c>
      <c r="D29" s="5">
        <v>179</v>
      </c>
      <c r="E29" s="5">
        <v>154</v>
      </c>
      <c r="F29" s="5">
        <v>166</v>
      </c>
      <c r="G29" s="5">
        <v>168</v>
      </c>
      <c r="H29" s="5">
        <v>189</v>
      </c>
      <c r="I29" s="5">
        <v>149</v>
      </c>
      <c r="J29" s="5">
        <v>1005</v>
      </c>
      <c r="K29" s="5" t="s">
        <v>86</v>
      </c>
    </row>
    <row r="30" spans="1:11" x14ac:dyDescent="0.3">
      <c r="A30" s="8">
        <v>25</v>
      </c>
      <c r="B30" s="4" t="s">
        <v>87</v>
      </c>
      <c r="C30" s="4" t="s">
        <v>12</v>
      </c>
      <c r="D30" s="5">
        <v>144</v>
      </c>
      <c r="E30" s="5">
        <v>192</v>
      </c>
      <c r="F30" s="5">
        <v>200</v>
      </c>
      <c r="G30" s="5">
        <v>132</v>
      </c>
      <c r="H30" s="5">
        <v>152</v>
      </c>
      <c r="I30" s="5">
        <v>174</v>
      </c>
      <c r="J30" s="5">
        <v>994</v>
      </c>
      <c r="K30" s="5" t="s">
        <v>88</v>
      </c>
    </row>
    <row r="31" spans="1:11" x14ac:dyDescent="0.3">
      <c r="A31" s="8">
        <v>26</v>
      </c>
      <c r="B31" s="4" t="s">
        <v>89</v>
      </c>
      <c r="C31" s="4" t="s">
        <v>12</v>
      </c>
      <c r="D31" s="5">
        <v>159</v>
      </c>
      <c r="E31" s="5">
        <v>214</v>
      </c>
      <c r="F31" s="5">
        <v>125</v>
      </c>
      <c r="G31" s="5">
        <v>169</v>
      </c>
      <c r="H31" s="5">
        <v>187</v>
      </c>
      <c r="I31" s="5">
        <v>138</v>
      </c>
      <c r="J31" s="5">
        <v>992</v>
      </c>
      <c r="K31" s="5" t="s">
        <v>90</v>
      </c>
    </row>
    <row r="32" spans="1:11" x14ac:dyDescent="0.3">
      <c r="A32" s="8">
        <v>27</v>
      </c>
      <c r="B32" s="4" t="s">
        <v>91</v>
      </c>
      <c r="C32" s="4" t="s">
        <v>15</v>
      </c>
      <c r="D32" s="5">
        <v>139</v>
      </c>
      <c r="E32" s="5">
        <v>181</v>
      </c>
      <c r="F32" s="5">
        <v>168</v>
      </c>
      <c r="G32" s="5">
        <v>202</v>
      </c>
      <c r="H32" s="5">
        <v>144</v>
      </c>
      <c r="I32" s="5">
        <v>148</v>
      </c>
      <c r="J32" s="5">
        <v>982</v>
      </c>
      <c r="K32" s="5" t="s">
        <v>92</v>
      </c>
    </row>
    <row r="33" spans="1:11" x14ac:dyDescent="0.3">
      <c r="A33" s="8">
        <v>28</v>
      </c>
      <c r="B33" s="4" t="s">
        <v>93</v>
      </c>
      <c r="C33" s="4" t="s">
        <v>12</v>
      </c>
      <c r="D33" s="5">
        <v>187</v>
      </c>
      <c r="E33" s="5">
        <v>166</v>
      </c>
      <c r="F33" s="5">
        <v>135</v>
      </c>
      <c r="G33" s="5">
        <v>177</v>
      </c>
      <c r="H33" s="5">
        <v>136</v>
      </c>
      <c r="I33" s="5">
        <v>149</v>
      </c>
      <c r="J33" s="5">
        <v>950</v>
      </c>
      <c r="K33" s="5" t="s">
        <v>37</v>
      </c>
    </row>
    <row r="34" spans="1:11" x14ac:dyDescent="0.3">
      <c r="A34" s="8">
        <v>29</v>
      </c>
      <c r="B34" s="4" t="s">
        <v>94</v>
      </c>
      <c r="C34" s="4" t="s">
        <v>12</v>
      </c>
      <c r="D34" s="5">
        <v>136</v>
      </c>
      <c r="E34" s="5">
        <v>153</v>
      </c>
      <c r="F34" s="5">
        <v>160</v>
      </c>
      <c r="G34" s="5">
        <v>151</v>
      </c>
      <c r="H34" s="5">
        <v>123</v>
      </c>
      <c r="I34" s="5">
        <v>123</v>
      </c>
      <c r="J34" s="5">
        <v>846</v>
      </c>
      <c r="K34" s="5" t="s">
        <v>95</v>
      </c>
    </row>
  </sheetData>
  <sheetProtection algorithmName="SHA-512" hashValue="Zf+km1kmk1TtxaCU6tMtIbR9ntn02NtX6sllyQFSprBaHACxTTHe1MlrGA63++tEqC9qVcY1ucmcrx1jYrF4iw==" saltValue="vwbEk2hxwwgRiYWSq4nvbw==" spinCount="100000" sheet="1" objects="1" scenarios="1"/>
  <mergeCells count="3">
    <mergeCell ref="A1:K1"/>
    <mergeCell ref="A2:K2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8754B-EF1A-4A33-BCA8-62474CD9A826}">
  <dimension ref="A1:O27"/>
  <sheetViews>
    <sheetView workbookViewId="0">
      <selection activeCell="C13" sqref="C13"/>
    </sheetView>
  </sheetViews>
  <sheetFormatPr baseColWidth="10" defaultRowHeight="18.75" x14ac:dyDescent="0.3"/>
  <cols>
    <col min="1" max="1" width="5.28515625" style="16" customWidth="1"/>
    <col min="2" max="2" width="27" bestFit="1" customWidth="1"/>
    <col min="3" max="3" width="13.7109375" customWidth="1"/>
    <col min="4" max="13" width="4" bestFit="1" customWidth="1"/>
    <col min="14" max="14" width="5.42578125" bestFit="1" customWidth="1"/>
    <col min="15" max="15" width="9.7109375" bestFit="1" customWidth="1"/>
  </cols>
  <sheetData>
    <row r="1" spans="1:15" ht="21" x14ac:dyDescent="0.35">
      <c r="A1" s="47" t="s">
        <v>145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21" x14ac:dyDescent="0.35">
      <c r="A2" s="47" t="s">
        <v>146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2" customHeight="1" x14ac:dyDescent="0.3">
      <c r="A3" s="8"/>
    </row>
    <row r="4" spans="1:15" x14ac:dyDescent="0.25">
      <c r="A4" s="7"/>
      <c r="B4" s="17" t="s">
        <v>1</v>
      </c>
      <c r="C4" s="17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97</v>
      </c>
      <c r="K4" s="18" t="s">
        <v>98</v>
      </c>
      <c r="L4" s="18" t="s">
        <v>99</v>
      </c>
      <c r="M4" s="18" t="s">
        <v>100</v>
      </c>
      <c r="N4" s="18" t="s">
        <v>9</v>
      </c>
      <c r="O4" s="18" t="s">
        <v>10</v>
      </c>
    </row>
    <row r="5" spans="1:15" ht="15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5" s="1" customFormat="1" x14ac:dyDescent="0.3">
      <c r="A6" s="8">
        <v>1</v>
      </c>
      <c r="B6" s="10" t="s">
        <v>101</v>
      </c>
      <c r="C6" s="10" t="s">
        <v>12</v>
      </c>
      <c r="D6" s="11">
        <v>167</v>
      </c>
      <c r="E6" s="11">
        <v>178</v>
      </c>
      <c r="F6" s="11">
        <v>257</v>
      </c>
      <c r="G6" s="11">
        <v>226</v>
      </c>
      <c r="H6" s="11">
        <v>238</v>
      </c>
      <c r="I6" s="11">
        <v>222</v>
      </c>
      <c r="J6" s="11">
        <v>189</v>
      </c>
      <c r="K6" s="11">
        <v>236</v>
      </c>
      <c r="L6" s="11">
        <v>246</v>
      </c>
      <c r="M6" s="11">
        <v>234</v>
      </c>
      <c r="N6" s="11">
        <v>2193</v>
      </c>
      <c r="O6" s="11" t="s">
        <v>102</v>
      </c>
    </row>
    <row r="7" spans="1:15" s="1" customFormat="1" x14ac:dyDescent="0.3">
      <c r="A7" s="8">
        <v>2</v>
      </c>
      <c r="B7" s="19" t="s">
        <v>103</v>
      </c>
      <c r="C7" s="19" t="s">
        <v>12</v>
      </c>
      <c r="D7" s="20">
        <v>190</v>
      </c>
      <c r="E7" s="20">
        <v>236</v>
      </c>
      <c r="F7" s="20">
        <v>176</v>
      </c>
      <c r="G7" s="20">
        <v>211</v>
      </c>
      <c r="H7" s="20">
        <v>199</v>
      </c>
      <c r="I7" s="20">
        <v>214</v>
      </c>
      <c r="J7" s="20">
        <v>279</v>
      </c>
      <c r="K7" s="20">
        <v>192</v>
      </c>
      <c r="L7" s="20">
        <v>171</v>
      </c>
      <c r="M7" s="20">
        <v>222</v>
      </c>
      <c r="N7" s="20">
        <v>2090</v>
      </c>
      <c r="O7" s="20" t="s">
        <v>104</v>
      </c>
    </row>
    <row r="8" spans="1:15" s="1" customFormat="1" x14ac:dyDescent="0.3">
      <c r="A8" s="8">
        <v>3</v>
      </c>
      <c r="B8" s="14" t="s">
        <v>105</v>
      </c>
      <c r="C8" s="14" t="s">
        <v>12</v>
      </c>
      <c r="D8" s="15">
        <v>188</v>
      </c>
      <c r="E8" s="15">
        <v>225</v>
      </c>
      <c r="F8" s="15">
        <v>242</v>
      </c>
      <c r="G8" s="15">
        <v>223</v>
      </c>
      <c r="H8" s="15">
        <v>221</v>
      </c>
      <c r="I8" s="15">
        <v>176</v>
      </c>
      <c r="J8" s="15">
        <v>242</v>
      </c>
      <c r="K8" s="15">
        <v>173</v>
      </c>
      <c r="L8" s="15">
        <v>193</v>
      </c>
      <c r="M8" s="15">
        <v>175</v>
      </c>
      <c r="N8" s="15">
        <v>2058</v>
      </c>
      <c r="O8" s="15" t="s">
        <v>106</v>
      </c>
    </row>
    <row r="9" spans="1:15" x14ac:dyDescent="0.3">
      <c r="A9" s="8">
        <v>4</v>
      </c>
      <c r="B9" s="4" t="s">
        <v>107</v>
      </c>
      <c r="C9" s="4" t="s">
        <v>12</v>
      </c>
      <c r="D9" s="5">
        <v>214</v>
      </c>
      <c r="E9" s="5">
        <v>247</v>
      </c>
      <c r="F9" s="5">
        <v>169</v>
      </c>
      <c r="G9" s="5">
        <v>190</v>
      </c>
      <c r="H9" s="5">
        <v>214</v>
      </c>
      <c r="I9" s="5">
        <v>203</v>
      </c>
      <c r="J9" s="5">
        <v>203</v>
      </c>
      <c r="K9" s="5">
        <v>216</v>
      </c>
      <c r="L9" s="5">
        <v>166</v>
      </c>
      <c r="M9" s="5">
        <v>202</v>
      </c>
      <c r="N9" s="5">
        <v>2024</v>
      </c>
      <c r="O9" s="5" t="s">
        <v>108</v>
      </c>
    </row>
    <row r="10" spans="1:15" x14ac:dyDescent="0.3">
      <c r="A10" s="8">
        <v>5</v>
      </c>
      <c r="B10" s="4" t="s">
        <v>109</v>
      </c>
      <c r="C10" s="4" t="s">
        <v>12</v>
      </c>
      <c r="D10" s="5">
        <v>173</v>
      </c>
      <c r="E10" s="5">
        <v>185</v>
      </c>
      <c r="F10" s="5">
        <v>194</v>
      </c>
      <c r="G10" s="5">
        <v>217</v>
      </c>
      <c r="H10" s="5">
        <v>182</v>
      </c>
      <c r="I10" s="5">
        <v>196</v>
      </c>
      <c r="J10" s="5">
        <v>156</v>
      </c>
      <c r="K10" s="5">
        <v>250</v>
      </c>
      <c r="L10" s="5">
        <v>195</v>
      </c>
      <c r="M10" s="5">
        <v>247</v>
      </c>
      <c r="N10" s="5">
        <v>1995</v>
      </c>
      <c r="O10" s="5" t="s">
        <v>110</v>
      </c>
    </row>
    <row r="11" spans="1:15" x14ac:dyDescent="0.3">
      <c r="A11" s="8">
        <v>6</v>
      </c>
      <c r="B11" s="4" t="s">
        <v>111</v>
      </c>
      <c r="C11" s="4" t="s">
        <v>12</v>
      </c>
      <c r="D11" s="5">
        <v>253</v>
      </c>
      <c r="E11" s="5">
        <v>192</v>
      </c>
      <c r="F11" s="5">
        <v>216</v>
      </c>
      <c r="G11" s="5">
        <v>204</v>
      </c>
      <c r="H11" s="5">
        <v>178</v>
      </c>
      <c r="I11" s="5">
        <v>209</v>
      </c>
      <c r="J11" s="5">
        <v>235</v>
      </c>
      <c r="K11" s="5">
        <v>160</v>
      </c>
      <c r="L11" s="5">
        <v>162</v>
      </c>
      <c r="M11" s="5">
        <v>177</v>
      </c>
      <c r="N11" s="5">
        <v>1986</v>
      </c>
      <c r="O11" s="5" t="s">
        <v>112</v>
      </c>
    </row>
    <row r="12" spans="1:15" x14ac:dyDescent="0.3">
      <c r="A12" s="8">
        <v>7</v>
      </c>
      <c r="B12" s="4" t="s">
        <v>113</v>
      </c>
      <c r="C12" s="4" t="s">
        <v>15</v>
      </c>
      <c r="D12" s="5">
        <v>196</v>
      </c>
      <c r="E12" s="5">
        <v>172</v>
      </c>
      <c r="F12" s="5">
        <v>189</v>
      </c>
      <c r="G12" s="5">
        <v>216</v>
      </c>
      <c r="H12" s="5">
        <v>213</v>
      </c>
      <c r="I12" s="5">
        <v>216</v>
      </c>
      <c r="J12" s="5">
        <v>213</v>
      </c>
      <c r="K12" s="5">
        <v>190</v>
      </c>
      <c r="L12" s="5">
        <v>174</v>
      </c>
      <c r="M12" s="5">
        <v>178</v>
      </c>
      <c r="N12" s="5">
        <v>1957</v>
      </c>
      <c r="O12" s="5" t="s">
        <v>114</v>
      </c>
    </row>
    <row r="13" spans="1:15" x14ac:dyDescent="0.3">
      <c r="A13" s="8">
        <v>8</v>
      </c>
      <c r="B13" s="4" t="s">
        <v>115</v>
      </c>
      <c r="C13" s="4" t="s">
        <v>12</v>
      </c>
      <c r="D13" s="5">
        <v>185</v>
      </c>
      <c r="E13" s="5">
        <v>221</v>
      </c>
      <c r="F13" s="5">
        <v>191</v>
      </c>
      <c r="G13" s="5">
        <v>210</v>
      </c>
      <c r="H13" s="5">
        <v>166</v>
      </c>
      <c r="I13" s="5">
        <v>177</v>
      </c>
      <c r="J13" s="5">
        <v>221</v>
      </c>
      <c r="K13" s="5">
        <v>179</v>
      </c>
      <c r="L13" s="5">
        <v>142</v>
      </c>
      <c r="M13" s="5">
        <v>236</v>
      </c>
      <c r="N13" s="5">
        <v>1928</v>
      </c>
      <c r="O13" s="5" t="s">
        <v>116</v>
      </c>
    </row>
    <row r="14" spans="1:15" x14ac:dyDescent="0.3">
      <c r="A14" s="8">
        <v>9</v>
      </c>
      <c r="B14" s="4" t="s">
        <v>117</v>
      </c>
      <c r="C14" s="4" t="s">
        <v>15</v>
      </c>
      <c r="D14" s="5">
        <v>197</v>
      </c>
      <c r="E14" s="5">
        <v>188</v>
      </c>
      <c r="F14" s="5">
        <v>189</v>
      </c>
      <c r="G14" s="5">
        <v>223</v>
      </c>
      <c r="H14" s="5">
        <v>159</v>
      </c>
      <c r="I14" s="5">
        <v>214</v>
      </c>
      <c r="J14" s="5">
        <v>210</v>
      </c>
      <c r="K14" s="5">
        <v>195</v>
      </c>
      <c r="L14" s="5">
        <v>176</v>
      </c>
      <c r="M14" s="5">
        <v>167</v>
      </c>
      <c r="N14" s="5">
        <v>1918</v>
      </c>
      <c r="O14" s="5" t="s">
        <v>118</v>
      </c>
    </row>
    <row r="15" spans="1:15" x14ac:dyDescent="0.3">
      <c r="A15" s="8">
        <v>10</v>
      </c>
      <c r="B15" s="4" t="s">
        <v>119</v>
      </c>
      <c r="C15" s="4" t="s">
        <v>12</v>
      </c>
      <c r="D15" s="5">
        <v>166</v>
      </c>
      <c r="E15" s="5">
        <v>178</v>
      </c>
      <c r="F15" s="5">
        <v>237</v>
      </c>
      <c r="G15" s="5">
        <v>194</v>
      </c>
      <c r="H15" s="5">
        <v>153</v>
      </c>
      <c r="I15" s="5">
        <v>222</v>
      </c>
      <c r="J15" s="5">
        <v>195</v>
      </c>
      <c r="K15" s="5">
        <v>185</v>
      </c>
      <c r="L15" s="5">
        <v>173</v>
      </c>
      <c r="M15" s="5">
        <v>199</v>
      </c>
      <c r="N15" s="5">
        <v>1902</v>
      </c>
      <c r="O15" s="5" t="s">
        <v>120</v>
      </c>
    </row>
    <row r="16" spans="1:15" x14ac:dyDescent="0.3">
      <c r="A16" s="8">
        <v>11</v>
      </c>
      <c r="B16" s="4" t="s">
        <v>121</v>
      </c>
      <c r="C16" s="4" t="s">
        <v>15</v>
      </c>
      <c r="D16" s="5">
        <v>192</v>
      </c>
      <c r="E16" s="5">
        <v>154</v>
      </c>
      <c r="F16" s="5">
        <v>235</v>
      </c>
      <c r="G16" s="5">
        <v>169</v>
      </c>
      <c r="H16" s="5">
        <v>206</v>
      </c>
      <c r="I16" s="5">
        <v>171</v>
      </c>
      <c r="J16" s="5">
        <v>171</v>
      </c>
      <c r="K16" s="5">
        <v>190</v>
      </c>
      <c r="L16" s="5">
        <v>179</v>
      </c>
      <c r="M16" s="5">
        <v>176</v>
      </c>
      <c r="N16" s="5">
        <v>1843</v>
      </c>
      <c r="O16" s="5" t="s">
        <v>122</v>
      </c>
    </row>
    <row r="17" spans="1:15" x14ac:dyDescent="0.3">
      <c r="A17" s="8">
        <v>12</v>
      </c>
      <c r="B17" s="4" t="s">
        <v>123</v>
      </c>
      <c r="C17" s="4" t="s">
        <v>12</v>
      </c>
      <c r="D17" s="5">
        <v>203</v>
      </c>
      <c r="E17" s="5">
        <v>189</v>
      </c>
      <c r="F17" s="5">
        <v>200</v>
      </c>
      <c r="G17" s="5">
        <v>170</v>
      </c>
      <c r="H17" s="5">
        <v>203</v>
      </c>
      <c r="I17" s="5">
        <v>137</v>
      </c>
      <c r="J17" s="5">
        <v>152</v>
      </c>
      <c r="K17" s="5">
        <v>164</v>
      </c>
      <c r="L17" s="5">
        <v>201</v>
      </c>
      <c r="M17" s="5">
        <v>213</v>
      </c>
      <c r="N17" s="5">
        <v>1832</v>
      </c>
      <c r="O17" s="5" t="s">
        <v>124</v>
      </c>
    </row>
    <row r="18" spans="1:15" x14ac:dyDescent="0.3">
      <c r="A18" s="8">
        <v>13</v>
      </c>
      <c r="B18" s="4" t="s">
        <v>125</v>
      </c>
      <c r="C18" s="4" t="s">
        <v>12</v>
      </c>
      <c r="D18" s="5">
        <v>266</v>
      </c>
      <c r="E18" s="5">
        <v>183</v>
      </c>
      <c r="F18" s="5">
        <v>146</v>
      </c>
      <c r="G18" s="5">
        <v>151</v>
      </c>
      <c r="H18" s="5">
        <v>172</v>
      </c>
      <c r="I18" s="5">
        <v>157</v>
      </c>
      <c r="J18" s="5">
        <v>175</v>
      </c>
      <c r="K18" s="5">
        <v>172</v>
      </c>
      <c r="L18" s="5">
        <v>193</v>
      </c>
      <c r="M18" s="5">
        <v>186</v>
      </c>
      <c r="N18" s="5">
        <v>1801</v>
      </c>
      <c r="O18" s="5" t="s">
        <v>126</v>
      </c>
    </row>
    <row r="19" spans="1:15" x14ac:dyDescent="0.3">
      <c r="A19" s="8">
        <v>14</v>
      </c>
      <c r="B19" s="4" t="s">
        <v>127</v>
      </c>
      <c r="C19" s="4" t="s">
        <v>12</v>
      </c>
      <c r="D19" s="5">
        <v>225</v>
      </c>
      <c r="E19" s="5">
        <v>182</v>
      </c>
      <c r="F19" s="5">
        <v>174</v>
      </c>
      <c r="G19" s="5">
        <v>165</v>
      </c>
      <c r="H19" s="5">
        <v>157</v>
      </c>
      <c r="I19" s="5">
        <v>201</v>
      </c>
      <c r="J19" s="5">
        <v>165</v>
      </c>
      <c r="K19" s="5">
        <v>189</v>
      </c>
      <c r="L19" s="5">
        <v>169</v>
      </c>
      <c r="M19" s="5">
        <v>156</v>
      </c>
      <c r="N19" s="5">
        <v>1783</v>
      </c>
      <c r="O19" s="5" t="s">
        <v>128</v>
      </c>
    </row>
    <row r="20" spans="1:15" x14ac:dyDescent="0.3">
      <c r="A20" s="8">
        <v>15</v>
      </c>
      <c r="B20" s="4" t="s">
        <v>129</v>
      </c>
      <c r="C20" s="4" t="s">
        <v>12</v>
      </c>
      <c r="D20" s="5">
        <v>203</v>
      </c>
      <c r="E20" s="5">
        <v>223</v>
      </c>
      <c r="F20" s="5">
        <v>170</v>
      </c>
      <c r="G20" s="5">
        <v>165</v>
      </c>
      <c r="H20" s="5">
        <v>169</v>
      </c>
      <c r="I20" s="5">
        <v>164</v>
      </c>
      <c r="J20" s="5">
        <v>146</v>
      </c>
      <c r="K20" s="5">
        <v>165</v>
      </c>
      <c r="L20" s="5">
        <v>188</v>
      </c>
      <c r="M20" s="5">
        <v>181</v>
      </c>
      <c r="N20" s="5">
        <v>1774</v>
      </c>
      <c r="O20" s="5" t="s">
        <v>130</v>
      </c>
    </row>
    <row r="21" spans="1:15" x14ac:dyDescent="0.3">
      <c r="A21" s="8">
        <v>16</v>
      </c>
      <c r="B21" s="4" t="s">
        <v>131</v>
      </c>
      <c r="C21" s="4" t="s">
        <v>12</v>
      </c>
      <c r="D21" s="5">
        <v>183</v>
      </c>
      <c r="E21" s="5">
        <v>181</v>
      </c>
      <c r="F21" s="5">
        <v>203</v>
      </c>
      <c r="G21" s="5">
        <v>185</v>
      </c>
      <c r="H21" s="5">
        <v>149</v>
      </c>
      <c r="I21" s="5">
        <v>211</v>
      </c>
      <c r="J21" s="5">
        <v>157</v>
      </c>
      <c r="K21" s="5">
        <v>187</v>
      </c>
      <c r="L21" s="5">
        <v>155</v>
      </c>
      <c r="M21" s="5">
        <v>155</v>
      </c>
      <c r="N21" s="5">
        <v>1766</v>
      </c>
      <c r="O21" s="5" t="s">
        <v>132</v>
      </c>
    </row>
    <row r="22" spans="1:15" x14ac:dyDescent="0.3">
      <c r="A22" s="8">
        <v>17</v>
      </c>
      <c r="B22" s="4" t="s">
        <v>133</v>
      </c>
      <c r="C22" s="4" t="s">
        <v>15</v>
      </c>
      <c r="D22" s="5">
        <v>195</v>
      </c>
      <c r="E22" s="5">
        <v>194</v>
      </c>
      <c r="F22" s="5">
        <v>154</v>
      </c>
      <c r="G22" s="5">
        <v>198</v>
      </c>
      <c r="H22" s="5">
        <v>148</v>
      </c>
      <c r="I22" s="5">
        <v>180</v>
      </c>
      <c r="J22" s="5">
        <v>158</v>
      </c>
      <c r="K22" s="5">
        <v>182</v>
      </c>
      <c r="L22" s="5">
        <v>201</v>
      </c>
      <c r="M22" s="5">
        <v>147</v>
      </c>
      <c r="N22" s="5">
        <v>1757</v>
      </c>
      <c r="O22" s="5" t="s">
        <v>134</v>
      </c>
    </row>
    <row r="23" spans="1:15" x14ac:dyDescent="0.3">
      <c r="A23" s="8">
        <v>18</v>
      </c>
      <c r="B23" s="4" t="s">
        <v>135</v>
      </c>
      <c r="C23" s="4" t="s">
        <v>12</v>
      </c>
      <c r="D23" s="5">
        <v>153</v>
      </c>
      <c r="E23" s="5">
        <v>158</v>
      </c>
      <c r="F23" s="5">
        <v>163</v>
      </c>
      <c r="G23" s="5">
        <v>157</v>
      </c>
      <c r="H23" s="5">
        <v>198</v>
      </c>
      <c r="I23" s="5">
        <v>202</v>
      </c>
      <c r="J23" s="5">
        <v>159</v>
      </c>
      <c r="K23" s="5">
        <v>215</v>
      </c>
      <c r="L23" s="5">
        <v>155</v>
      </c>
      <c r="M23" s="5">
        <v>190</v>
      </c>
      <c r="N23" s="5">
        <v>1750</v>
      </c>
      <c r="O23" s="5" t="s">
        <v>136</v>
      </c>
    </row>
    <row r="24" spans="1:15" x14ac:dyDescent="0.3">
      <c r="A24" s="8">
        <v>19</v>
      </c>
      <c r="B24" s="4" t="s">
        <v>137</v>
      </c>
      <c r="C24" s="4" t="s">
        <v>12</v>
      </c>
      <c r="D24" s="5">
        <v>222</v>
      </c>
      <c r="E24" s="5">
        <v>176</v>
      </c>
      <c r="F24" s="5">
        <v>170</v>
      </c>
      <c r="G24" s="5">
        <v>143</v>
      </c>
      <c r="H24" s="5">
        <v>156</v>
      </c>
      <c r="I24" s="5">
        <v>186</v>
      </c>
      <c r="J24" s="5">
        <v>186</v>
      </c>
      <c r="K24" s="5">
        <v>201</v>
      </c>
      <c r="L24" s="5">
        <v>141</v>
      </c>
      <c r="M24" s="5">
        <v>156</v>
      </c>
      <c r="N24" s="5">
        <v>1737</v>
      </c>
      <c r="O24" s="5" t="s">
        <v>138</v>
      </c>
    </row>
    <row r="25" spans="1:15" x14ac:dyDescent="0.3">
      <c r="A25" s="8">
        <v>20</v>
      </c>
      <c r="B25" s="4" t="s">
        <v>139</v>
      </c>
      <c r="C25" s="4" t="s">
        <v>12</v>
      </c>
      <c r="D25" s="5">
        <v>184</v>
      </c>
      <c r="E25" s="5">
        <v>187</v>
      </c>
      <c r="F25" s="5">
        <v>210</v>
      </c>
      <c r="G25" s="5">
        <v>179</v>
      </c>
      <c r="H25" s="5">
        <v>143</v>
      </c>
      <c r="I25" s="5">
        <v>168</v>
      </c>
      <c r="J25" s="5">
        <v>144</v>
      </c>
      <c r="K25" s="5">
        <v>179</v>
      </c>
      <c r="L25" s="5">
        <v>177</v>
      </c>
      <c r="M25" s="5">
        <v>153</v>
      </c>
      <c r="N25" s="5">
        <v>1724</v>
      </c>
      <c r="O25" s="5" t="s">
        <v>140</v>
      </c>
    </row>
    <row r="26" spans="1:15" x14ac:dyDescent="0.3">
      <c r="A26" s="8">
        <v>21</v>
      </c>
      <c r="B26" s="4" t="s">
        <v>141</v>
      </c>
      <c r="C26" s="4" t="s">
        <v>12</v>
      </c>
      <c r="D26" s="5">
        <v>151</v>
      </c>
      <c r="E26" s="5">
        <v>149</v>
      </c>
      <c r="F26" s="5">
        <v>157</v>
      </c>
      <c r="G26" s="5">
        <v>198</v>
      </c>
      <c r="H26" s="5">
        <v>162</v>
      </c>
      <c r="I26" s="5">
        <v>164</v>
      </c>
      <c r="J26" s="5">
        <v>163</v>
      </c>
      <c r="K26" s="5">
        <v>151</v>
      </c>
      <c r="L26" s="5">
        <v>140</v>
      </c>
      <c r="M26" s="5">
        <v>156</v>
      </c>
      <c r="N26" s="5">
        <v>1591</v>
      </c>
      <c r="O26" s="5" t="s">
        <v>142</v>
      </c>
    </row>
    <row r="27" spans="1:15" x14ac:dyDescent="0.3">
      <c r="A27" s="8">
        <v>22</v>
      </c>
      <c r="B27" s="4" t="s">
        <v>143</v>
      </c>
      <c r="C27" s="4" t="s">
        <v>12</v>
      </c>
      <c r="D27" s="5">
        <v>180</v>
      </c>
      <c r="E27" s="5">
        <v>130</v>
      </c>
      <c r="F27" s="5">
        <v>142</v>
      </c>
      <c r="G27" s="5">
        <v>189</v>
      </c>
      <c r="H27" s="5">
        <v>158</v>
      </c>
      <c r="I27" s="5">
        <v>127</v>
      </c>
      <c r="J27" s="5">
        <v>148</v>
      </c>
      <c r="K27" s="5">
        <v>173</v>
      </c>
      <c r="L27" s="5">
        <v>161</v>
      </c>
      <c r="M27" s="5">
        <v>158</v>
      </c>
      <c r="N27" s="5">
        <v>1566</v>
      </c>
      <c r="O27" s="5" t="s">
        <v>144</v>
      </c>
    </row>
  </sheetData>
  <sheetProtection algorithmName="SHA-512" hashValue="nxdiQT6auEQysXk+V79o5OLgg+/RVN29MjFnz0uDXgEYjs96X00i+CCHrOi/S/Yn6j35AMMAJ7iYmBgGGTgDjQ==" saltValue="AOetDlwrTLmAM2nhnqqzwA==" spinCount="100000" sheet="1" objects="1" scenarios="1"/>
  <mergeCells count="3">
    <mergeCell ref="A1:O1"/>
    <mergeCell ref="A2:O2"/>
    <mergeCell ref="A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067B5-7B37-461B-B6E7-2B0A16B69993}">
  <dimension ref="A1:O16"/>
  <sheetViews>
    <sheetView workbookViewId="0">
      <selection activeCell="B11" sqref="B11"/>
    </sheetView>
  </sheetViews>
  <sheetFormatPr baseColWidth="10" defaultRowHeight="18.75" x14ac:dyDescent="0.3"/>
  <cols>
    <col min="1" max="1" width="4.7109375" style="16" customWidth="1"/>
    <col min="2" max="2" width="53.42578125" bestFit="1" customWidth="1"/>
    <col min="3" max="3" width="14.42578125" customWidth="1"/>
    <col min="4" max="13" width="4" bestFit="1" customWidth="1"/>
    <col min="14" max="14" width="5.42578125" bestFit="1" customWidth="1"/>
    <col min="15" max="15" width="9.7109375" bestFit="1" customWidth="1"/>
  </cols>
  <sheetData>
    <row r="1" spans="1:15" ht="21" x14ac:dyDescent="0.35">
      <c r="A1" s="47" t="s">
        <v>145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21" x14ac:dyDescent="0.35">
      <c r="A2" s="47" t="s">
        <v>167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x14ac:dyDescent="0.3">
      <c r="A3" s="8"/>
    </row>
    <row r="4" spans="1:15" x14ac:dyDescent="0.25">
      <c r="A4" s="7"/>
      <c r="B4" s="17" t="s">
        <v>1</v>
      </c>
      <c r="C4" s="17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97</v>
      </c>
      <c r="K4" s="18" t="s">
        <v>98</v>
      </c>
      <c r="L4" s="18" t="s">
        <v>99</v>
      </c>
      <c r="M4" s="18" t="s">
        <v>100</v>
      </c>
      <c r="N4" s="18" t="s">
        <v>9</v>
      </c>
      <c r="O4" s="18" t="s">
        <v>10</v>
      </c>
    </row>
    <row r="5" spans="1:15" ht="15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5" s="1" customFormat="1" x14ac:dyDescent="0.3">
      <c r="A6" s="8">
        <v>1</v>
      </c>
      <c r="B6" s="10" t="s">
        <v>147</v>
      </c>
      <c r="C6" s="10" t="s">
        <v>12</v>
      </c>
      <c r="D6" s="11">
        <v>244</v>
      </c>
      <c r="E6" s="11">
        <v>188</v>
      </c>
      <c r="F6" s="11">
        <v>218</v>
      </c>
      <c r="G6" s="11">
        <v>171</v>
      </c>
      <c r="H6" s="11">
        <v>254</v>
      </c>
      <c r="I6" s="11">
        <v>218</v>
      </c>
      <c r="J6" s="11">
        <v>184</v>
      </c>
      <c r="K6" s="11">
        <v>162</v>
      </c>
      <c r="L6" s="11">
        <v>215</v>
      </c>
      <c r="M6" s="11">
        <v>213</v>
      </c>
      <c r="N6" s="11">
        <v>2067</v>
      </c>
      <c r="O6" s="11" t="s">
        <v>148</v>
      </c>
    </row>
    <row r="7" spans="1:15" s="1" customFormat="1" x14ac:dyDescent="0.3">
      <c r="A7" s="8">
        <v>2</v>
      </c>
      <c r="B7" s="12" t="s">
        <v>149</v>
      </c>
      <c r="C7" s="12" t="s">
        <v>12</v>
      </c>
      <c r="D7" s="13">
        <v>211</v>
      </c>
      <c r="E7" s="13">
        <v>161</v>
      </c>
      <c r="F7" s="13">
        <v>211</v>
      </c>
      <c r="G7" s="13">
        <v>198</v>
      </c>
      <c r="H7" s="13">
        <v>138</v>
      </c>
      <c r="I7" s="13">
        <v>237</v>
      </c>
      <c r="J7" s="13">
        <v>237</v>
      </c>
      <c r="K7" s="13">
        <v>215</v>
      </c>
      <c r="L7" s="13">
        <v>224</v>
      </c>
      <c r="M7" s="13">
        <v>201</v>
      </c>
      <c r="N7" s="13">
        <v>2033</v>
      </c>
      <c r="O7" s="13" t="s">
        <v>150</v>
      </c>
    </row>
    <row r="8" spans="1:15" s="1" customFormat="1" x14ac:dyDescent="0.3">
      <c r="A8" s="8">
        <v>3</v>
      </c>
      <c r="B8" s="14" t="s">
        <v>151</v>
      </c>
      <c r="C8" s="14" t="s">
        <v>12</v>
      </c>
      <c r="D8" s="15">
        <v>195</v>
      </c>
      <c r="E8" s="15">
        <v>203</v>
      </c>
      <c r="F8" s="15">
        <v>210</v>
      </c>
      <c r="G8" s="15">
        <v>142</v>
      </c>
      <c r="H8" s="15">
        <v>174</v>
      </c>
      <c r="I8" s="15">
        <v>202</v>
      </c>
      <c r="J8" s="15">
        <v>172</v>
      </c>
      <c r="K8" s="15">
        <v>188</v>
      </c>
      <c r="L8" s="15">
        <v>221</v>
      </c>
      <c r="M8" s="15">
        <v>176</v>
      </c>
      <c r="N8" s="15">
        <v>1883</v>
      </c>
      <c r="O8" s="15" t="s">
        <v>152</v>
      </c>
    </row>
    <row r="9" spans="1:15" x14ac:dyDescent="0.3">
      <c r="A9" s="8">
        <v>4</v>
      </c>
      <c r="B9" s="4" t="s">
        <v>153</v>
      </c>
      <c r="C9" s="4" t="s">
        <v>15</v>
      </c>
      <c r="D9" s="5">
        <v>218</v>
      </c>
      <c r="E9" s="5">
        <v>174</v>
      </c>
      <c r="F9" s="5">
        <v>207</v>
      </c>
      <c r="G9" s="5">
        <v>150</v>
      </c>
      <c r="H9" s="5">
        <v>178</v>
      </c>
      <c r="I9" s="5">
        <v>150</v>
      </c>
      <c r="J9" s="5">
        <v>209</v>
      </c>
      <c r="K9" s="5">
        <v>164</v>
      </c>
      <c r="L9" s="5">
        <v>231</v>
      </c>
      <c r="M9" s="5">
        <v>190</v>
      </c>
      <c r="N9" s="5">
        <v>1871</v>
      </c>
      <c r="O9" s="5" t="s">
        <v>154</v>
      </c>
    </row>
    <row r="10" spans="1:15" x14ac:dyDescent="0.3">
      <c r="A10" s="8">
        <v>5</v>
      </c>
      <c r="B10" s="4" t="s">
        <v>155</v>
      </c>
      <c r="C10" s="4" t="s">
        <v>12</v>
      </c>
      <c r="D10" s="5">
        <v>177</v>
      </c>
      <c r="E10" s="5">
        <v>175</v>
      </c>
      <c r="F10" s="5">
        <v>183</v>
      </c>
      <c r="G10" s="5">
        <v>163</v>
      </c>
      <c r="H10" s="5">
        <v>154</v>
      </c>
      <c r="I10" s="5">
        <v>161</v>
      </c>
      <c r="J10" s="5">
        <v>220</v>
      </c>
      <c r="K10" s="5">
        <v>183</v>
      </c>
      <c r="L10" s="5">
        <v>253</v>
      </c>
      <c r="M10" s="5">
        <v>186</v>
      </c>
      <c r="N10" s="5">
        <v>1855</v>
      </c>
      <c r="O10" s="5" t="s">
        <v>156</v>
      </c>
    </row>
    <row r="11" spans="1:15" x14ac:dyDescent="0.3">
      <c r="A11" s="8">
        <v>6</v>
      </c>
      <c r="B11" s="4" t="s">
        <v>157</v>
      </c>
      <c r="C11" s="4" t="s">
        <v>15</v>
      </c>
      <c r="D11" s="5">
        <v>171</v>
      </c>
      <c r="E11" s="5">
        <v>177</v>
      </c>
      <c r="F11" s="5">
        <v>147</v>
      </c>
      <c r="G11" s="5">
        <v>197</v>
      </c>
      <c r="H11" s="5">
        <v>187</v>
      </c>
      <c r="I11" s="5">
        <v>177</v>
      </c>
      <c r="J11" s="5">
        <v>144</v>
      </c>
      <c r="K11" s="5">
        <v>205</v>
      </c>
      <c r="L11" s="5">
        <v>152</v>
      </c>
      <c r="M11" s="5">
        <v>200</v>
      </c>
      <c r="N11" s="5">
        <v>1757</v>
      </c>
      <c r="O11" s="5" t="s">
        <v>134</v>
      </c>
    </row>
    <row r="12" spans="1:15" x14ac:dyDescent="0.3">
      <c r="A12" s="8">
        <v>7</v>
      </c>
      <c r="B12" s="4" t="s">
        <v>168</v>
      </c>
      <c r="C12" s="4" t="s">
        <v>12</v>
      </c>
      <c r="D12" s="5">
        <v>191</v>
      </c>
      <c r="E12" s="5">
        <v>183</v>
      </c>
      <c r="F12" s="5">
        <v>190</v>
      </c>
      <c r="G12" s="5">
        <v>204</v>
      </c>
      <c r="H12" s="5">
        <v>170</v>
      </c>
      <c r="I12" s="5">
        <v>152</v>
      </c>
      <c r="J12" s="5">
        <v>147</v>
      </c>
      <c r="K12" s="5">
        <v>188</v>
      </c>
      <c r="L12" s="5">
        <v>164</v>
      </c>
      <c r="M12" s="5">
        <v>166</v>
      </c>
      <c r="N12" s="5">
        <v>1755</v>
      </c>
      <c r="O12" s="5" t="s">
        <v>158</v>
      </c>
    </row>
    <row r="13" spans="1:15" x14ac:dyDescent="0.3">
      <c r="A13" s="8">
        <v>8</v>
      </c>
      <c r="B13" s="4" t="s">
        <v>159</v>
      </c>
      <c r="C13" s="4" t="s">
        <v>12</v>
      </c>
      <c r="D13" s="5">
        <v>180</v>
      </c>
      <c r="E13" s="5">
        <v>161</v>
      </c>
      <c r="F13" s="5">
        <v>155</v>
      </c>
      <c r="G13" s="5">
        <v>177</v>
      </c>
      <c r="H13" s="5">
        <v>208</v>
      </c>
      <c r="I13" s="5">
        <v>190</v>
      </c>
      <c r="J13" s="5">
        <v>174</v>
      </c>
      <c r="K13" s="5">
        <v>201</v>
      </c>
      <c r="L13" s="5">
        <v>162</v>
      </c>
      <c r="M13" s="5">
        <v>140</v>
      </c>
      <c r="N13" s="5">
        <v>1748</v>
      </c>
      <c r="O13" s="5" t="s">
        <v>160</v>
      </c>
    </row>
    <row r="14" spans="1:15" x14ac:dyDescent="0.3">
      <c r="A14" s="8">
        <v>9</v>
      </c>
      <c r="B14" s="4" t="s">
        <v>161</v>
      </c>
      <c r="C14" s="4" t="s">
        <v>12</v>
      </c>
      <c r="D14" s="5">
        <v>203</v>
      </c>
      <c r="E14" s="5">
        <v>188</v>
      </c>
      <c r="F14" s="5">
        <v>135</v>
      </c>
      <c r="G14" s="5">
        <v>180</v>
      </c>
      <c r="H14" s="5">
        <v>147</v>
      </c>
      <c r="I14" s="5">
        <v>169</v>
      </c>
      <c r="J14" s="5">
        <v>154</v>
      </c>
      <c r="K14" s="5">
        <v>197</v>
      </c>
      <c r="L14" s="5">
        <v>189</v>
      </c>
      <c r="M14" s="5">
        <v>182</v>
      </c>
      <c r="N14" s="5">
        <v>1744</v>
      </c>
      <c r="O14" s="5" t="s">
        <v>162</v>
      </c>
    </row>
    <row r="15" spans="1:15" x14ac:dyDescent="0.3">
      <c r="A15" s="8">
        <v>10</v>
      </c>
      <c r="B15" s="4" t="s">
        <v>163</v>
      </c>
      <c r="C15" s="4" t="s">
        <v>12</v>
      </c>
      <c r="D15" s="5">
        <v>181</v>
      </c>
      <c r="E15" s="5">
        <v>201</v>
      </c>
      <c r="F15" s="5">
        <v>148</v>
      </c>
      <c r="G15" s="5">
        <v>170</v>
      </c>
      <c r="H15" s="5">
        <v>181</v>
      </c>
      <c r="I15" s="5">
        <v>153</v>
      </c>
      <c r="J15" s="5">
        <v>146</v>
      </c>
      <c r="K15" s="5">
        <v>172</v>
      </c>
      <c r="L15" s="5">
        <v>166</v>
      </c>
      <c r="M15" s="5">
        <v>155</v>
      </c>
      <c r="N15" s="5">
        <v>1673</v>
      </c>
      <c r="O15" s="5" t="s">
        <v>164</v>
      </c>
    </row>
    <row r="16" spans="1:15" x14ac:dyDescent="0.3">
      <c r="A16" s="8">
        <v>11</v>
      </c>
      <c r="B16" s="4" t="s">
        <v>165</v>
      </c>
      <c r="C16" s="4" t="s">
        <v>12</v>
      </c>
      <c r="D16" s="5">
        <v>177</v>
      </c>
      <c r="E16" s="5">
        <v>126</v>
      </c>
      <c r="F16" s="5">
        <v>163</v>
      </c>
      <c r="G16" s="5">
        <v>150</v>
      </c>
      <c r="H16" s="5">
        <v>156</v>
      </c>
      <c r="I16" s="5">
        <v>158</v>
      </c>
      <c r="J16" s="5">
        <v>146</v>
      </c>
      <c r="K16" s="5">
        <v>176</v>
      </c>
      <c r="L16" s="5">
        <v>199</v>
      </c>
      <c r="M16" s="5">
        <v>182</v>
      </c>
      <c r="N16" s="5">
        <v>1633</v>
      </c>
      <c r="O16" s="5" t="s">
        <v>166</v>
      </c>
    </row>
  </sheetData>
  <sheetProtection algorithmName="SHA-512" hashValue="ep3Jpmua02VO55jtkrClDbX03iiYeORVUjkWbu+7Rm5LPwKWpd3ekF+VhBSE/7Z5R8IVhK8LnSJLrtYF0JLXCQ==" saltValue="I02PyCiweA3jXfb/AkjG6Q==" spinCount="100000" sheet="1" objects="1" scenarios="1"/>
  <mergeCells count="3">
    <mergeCell ref="A1:O1"/>
    <mergeCell ref="A2:O2"/>
    <mergeCell ref="A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89D7-0CDE-4A72-A88D-C53577367C19}">
  <dimension ref="A1:O16"/>
  <sheetViews>
    <sheetView topLeftCell="A4" workbookViewId="0">
      <selection activeCell="B11" sqref="B11"/>
    </sheetView>
  </sheetViews>
  <sheetFormatPr baseColWidth="10" defaultRowHeight="18.75" x14ac:dyDescent="0.3"/>
  <cols>
    <col min="1" max="1" width="4.140625" style="16" bestFit="1" customWidth="1"/>
    <col min="2" max="2" width="53.42578125" bestFit="1" customWidth="1"/>
    <col min="3" max="3" width="11.42578125" bestFit="1" customWidth="1"/>
    <col min="4" max="13" width="4" bestFit="1" customWidth="1"/>
    <col min="14" max="14" width="5.42578125" bestFit="1" customWidth="1"/>
    <col min="15" max="15" width="9.7109375" bestFit="1" customWidth="1"/>
  </cols>
  <sheetData>
    <row r="1" spans="1:15" ht="21" x14ac:dyDescent="0.35">
      <c r="A1" s="47" t="s">
        <v>145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21" x14ac:dyDescent="0.35">
      <c r="A2" s="47" t="s">
        <v>181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x14ac:dyDescent="0.3">
      <c r="A3" s="8"/>
    </row>
    <row r="4" spans="1:15" x14ac:dyDescent="0.25">
      <c r="A4" s="7"/>
      <c r="B4" s="17" t="s">
        <v>1</v>
      </c>
      <c r="C4" s="17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97</v>
      </c>
      <c r="K4" s="18" t="s">
        <v>98</v>
      </c>
      <c r="L4" s="18" t="s">
        <v>99</v>
      </c>
      <c r="M4" s="18" t="s">
        <v>100</v>
      </c>
      <c r="N4" s="18" t="s">
        <v>9</v>
      </c>
      <c r="O4" s="18" t="s">
        <v>10</v>
      </c>
    </row>
    <row r="5" spans="1:15" ht="15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5" s="1" customFormat="1" x14ac:dyDescent="0.3">
      <c r="A6" s="8">
        <v>1</v>
      </c>
      <c r="B6" s="10" t="s">
        <v>147</v>
      </c>
      <c r="C6" s="10" t="s">
        <v>12</v>
      </c>
      <c r="D6" s="11">
        <v>246</v>
      </c>
      <c r="E6" s="11">
        <v>228</v>
      </c>
      <c r="F6" s="11">
        <v>211</v>
      </c>
      <c r="G6" s="11">
        <v>222</v>
      </c>
      <c r="H6" s="11">
        <v>211</v>
      </c>
      <c r="I6" s="11">
        <v>180</v>
      </c>
      <c r="J6" s="11">
        <v>204</v>
      </c>
      <c r="K6" s="11">
        <v>175</v>
      </c>
      <c r="L6" s="11">
        <v>192</v>
      </c>
      <c r="M6" s="11">
        <v>226</v>
      </c>
      <c r="N6" s="11">
        <v>2095</v>
      </c>
      <c r="O6" s="11" t="s">
        <v>169</v>
      </c>
    </row>
    <row r="7" spans="1:15" s="1" customFormat="1" x14ac:dyDescent="0.3">
      <c r="A7" s="8">
        <v>2</v>
      </c>
      <c r="B7" s="12" t="s">
        <v>155</v>
      </c>
      <c r="C7" s="12" t="s">
        <v>12</v>
      </c>
      <c r="D7" s="13">
        <v>208</v>
      </c>
      <c r="E7" s="13">
        <v>202</v>
      </c>
      <c r="F7" s="13">
        <v>234</v>
      </c>
      <c r="G7" s="13">
        <v>234</v>
      </c>
      <c r="H7" s="13">
        <v>185</v>
      </c>
      <c r="I7" s="13">
        <v>189</v>
      </c>
      <c r="J7" s="13">
        <v>241</v>
      </c>
      <c r="K7" s="13">
        <v>176</v>
      </c>
      <c r="L7" s="13">
        <v>189</v>
      </c>
      <c r="M7" s="13">
        <v>226</v>
      </c>
      <c r="N7" s="13">
        <v>2084</v>
      </c>
      <c r="O7" s="13" t="s">
        <v>170</v>
      </c>
    </row>
    <row r="8" spans="1:15" s="1" customFormat="1" x14ac:dyDescent="0.3">
      <c r="A8" s="8">
        <v>3</v>
      </c>
      <c r="B8" s="14" t="s">
        <v>157</v>
      </c>
      <c r="C8" s="14" t="s">
        <v>15</v>
      </c>
      <c r="D8" s="15">
        <v>180</v>
      </c>
      <c r="E8" s="15">
        <v>223</v>
      </c>
      <c r="F8" s="15">
        <v>178</v>
      </c>
      <c r="G8" s="15">
        <v>162</v>
      </c>
      <c r="H8" s="15">
        <v>203</v>
      </c>
      <c r="I8" s="15">
        <v>212</v>
      </c>
      <c r="J8" s="15">
        <v>200</v>
      </c>
      <c r="K8" s="15">
        <v>231</v>
      </c>
      <c r="L8" s="15">
        <v>204</v>
      </c>
      <c r="M8" s="15">
        <v>223</v>
      </c>
      <c r="N8" s="15">
        <v>2016</v>
      </c>
      <c r="O8" s="15" t="s">
        <v>171</v>
      </c>
    </row>
    <row r="9" spans="1:15" x14ac:dyDescent="0.3">
      <c r="A9" s="8">
        <v>4</v>
      </c>
      <c r="B9" s="4" t="s">
        <v>151</v>
      </c>
      <c r="C9" s="4" t="s">
        <v>12</v>
      </c>
      <c r="D9" s="5">
        <v>178</v>
      </c>
      <c r="E9" s="5">
        <v>201</v>
      </c>
      <c r="F9" s="5">
        <v>201</v>
      </c>
      <c r="G9" s="5">
        <v>190</v>
      </c>
      <c r="H9" s="5">
        <v>178</v>
      </c>
      <c r="I9" s="5">
        <v>215</v>
      </c>
      <c r="J9" s="5">
        <v>195</v>
      </c>
      <c r="K9" s="5">
        <v>169</v>
      </c>
      <c r="L9" s="5">
        <v>225</v>
      </c>
      <c r="M9" s="5">
        <v>214</v>
      </c>
      <c r="N9" s="5">
        <v>1966</v>
      </c>
      <c r="O9" s="5" t="s">
        <v>172</v>
      </c>
    </row>
    <row r="10" spans="1:15" x14ac:dyDescent="0.3">
      <c r="A10" s="8">
        <v>5</v>
      </c>
      <c r="B10" s="4" t="s">
        <v>173</v>
      </c>
      <c r="C10" s="4" t="s">
        <v>12</v>
      </c>
      <c r="D10" s="5">
        <v>203</v>
      </c>
      <c r="E10" s="5">
        <v>197</v>
      </c>
      <c r="F10" s="5">
        <v>212</v>
      </c>
      <c r="G10" s="5">
        <v>212</v>
      </c>
      <c r="H10" s="5">
        <v>235</v>
      </c>
      <c r="I10" s="5">
        <v>180</v>
      </c>
      <c r="J10" s="5">
        <v>151</v>
      </c>
      <c r="K10" s="5">
        <v>150</v>
      </c>
      <c r="L10" s="5">
        <v>165</v>
      </c>
      <c r="M10" s="5">
        <v>144</v>
      </c>
      <c r="N10" s="5">
        <v>1849</v>
      </c>
      <c r="O10" s="5" t="s">
        <v>174</v>
      </c>
    </row>
    <row r="11" spans="1:15" x14ac:dyDescent="0.3">
      <c r="A11" s="8">
        <v>6</v>
      </c>
      <c r="B11" s="4" t="s">
        <v>163</v>
      </c>
      <c r="C11" s="4" t="s">
        <v>12</v>
      </c>
      <c r="D11" s="5">
        <v>154</v>
      </c>
      <c r="E11" s="5">
        <v>194</v>
      </c>
      <c r="F11" s="5">
        <v>173</v>
      </c>
      <c r="G11" s="5">
        <v>211</v>
      </c>
      <c r="H11" s="5">
        <v>167</v>
      </c>
      <c r="I11" s="5">
        <v>168</v>
      </c>
      <c r="J11" s="5">
        <v>238</v>
      </c>
      <c r="K11" s="5">
        <v>215</v>
      </c>
      <c r="L11" s="5">
        <v>202</v>
      </c>
      <c r="M11" s="5">
        <v>120</v>
      </c>
      <c r="N11" s="5">
        <v>1842</v>
      </c>
      <c r="O11" s="5" t="s">
        <v>175</v>
      </c>
    </row>
    <row r="12" spans="1:15" x14ac:dyDescent="0.3">
      <c r="A12" s="8">
        <v>7</v>
      </c>
      <c r="B12" s="4" t="s">
        <v>153</v>
      </c>
      <c r="C12" s="4" t="s">
        <v>15</v>
      </c>
      <c r="D12" s="5">
        <v>194</v>
      </c>
      <c r="E12" s="5">
        <v>233</v>
      </c>
      <c r="F12" s="5">
        <v>207</v>
      </c>
      <c r="G12" s="5">
        <v>158</v>
      </c>
      <c r="H12" s="5">
        <v>161</v>
      </c>
      <c r="I12" s="5">
        <v>187</v>
      </c>
      <c r="J12" s="5">
        <v>174</v>
      </c>
      <c r="K12" s="5">
        <v>176</v>
      </c>
      <c r="L12" s="5">
        <v>162</v>
      </c>
      <c r="M12" s="5">
        <v>189</v>
      </c>
      <c r="N12" s="5">
        <v>1841</v>
      </c>
      <c r="O12" s="5" t="s">
        <v>176</v>
      </c>
    </row>
    <row r="13" spans="1:15" x14ac:dyDescent="0.3">
      <c r="A13" s="8">
        <v>8</v>
      </c>
      <c r="B13" s="4" t="s">
        <v>149</v>
      </c>
      <c r="C13" s="4" t="s">
        <v>12</v>
      </c>
      <c r="D13" s="5">
        <v>154</v>
      </c>
      <c r="E13" s="5">
        <v>189</v>
      </c>
      <c r="F13" s="5">
        <v>221</v>
      </c>
      <c r="G13" s="5">
        <v>146</v>
      </c>
      <c r="H13" s="5">
        <v>176</v>
      </c>
      <c r="I13" s="5">
        <v>218</v>
      </c>
      <c r="J13" s="5">
        <v>209</v>
      </c>
      <c r="K13" s="5">
        <v>159</v>
      </c>
      <c r="L13" s="5">
        <v>170</v>
      </c>
      <c r="M13" s="5">
        <v>157</v>
      </c>
      <c r="N13" s="5">
        <v>1799</v>
      </c>
      <c r="O13" s="5" t="s">
        <v>177</v>
      </c>
    </row>
    <row r="14" spans="1:15" x14ac:dyDescent="0.3">
      <c r="A14" s="8">
        <v>9</v>
      </c>
      <c r="B14" s="4" t="s">
        <v>159</v>
      </c>
      <c r="C14" s="4" t="s">
        <v>12</v>
      </c>
      <c r="D14" s="5">
        <v>134</v>
      </c>
      <c r="E14" s="5">
        <v>206</v>
      </c>
      <c r="F14" s="5">
        <v>191</v>
      </c>
      <c r="G14" s="5">
        <v>150</v>
      </c>
      <c r="H14" s="5">
        <v>172</v>
      </c>
      <c r="I14" s="5">
        <v>160</v>
      </c>
      <c r="J14" s="5">
        <v>190</v>
      </c>
      <c r="K14" s="5">
        <v>151</v>
      </c>
      <c r="L14" s="5">
        <v>153</v>
      </c>
      <c r="M14" s="5">
        <v>134</v>
      </c>
      <c r="N14" s="5">
        <v>1641</v>
      </c>
      <c r="O14" s="5" t="s">
        <v>178</v>
      </c>
    </row>
    <row r="15" spans="1:15" x14ac:dyDescent="0.3">
      <c r="A15" s="8">
        <v>10</v>
      </c>
      <c r="B15" s="4" t="s">
        <v>165</v>
      </c>
      <c r="C15" s="4" t="s">
        <v>12</v>
      </c>
      <c r="D15" s="5">
        <v>243</v>
      </c>
      <c r="E15" s="5">
        <v>148</v>
      </c>
      <c r="F15" s="5">
        <v>155</v>
      </c>
      <c r="G15" s="5">
        <v>149</v>
      </c>
      <c r="H15" s="5">
        <v>141</v>
      </c>
      <c r="I15" s="5">
        <v>157</v>
      </c>
      <c r="J15" s="5">
        <v>153</v>
      </c>
      <c r="K15" s="5">
        <v>169</v>
      </c>
      <c r="L15" s="5">
        <v>153</v>
      </c>
      <c r="M15" s="5">
        <v>162</v>
      </c>
      <c r="N15" s="5">
        <v>1630</v>
      </c>
      <c r="O15" s="5" t="s">
        <v>179</v>
      </c>
    </row>
    <row r="16" spans="1:15" x14ac:dyDescent="0.3">
      <c r="A16" s="8">
        <v>11</v>
      </c>
      <c r="B16" s="4" t="s">
        <v>161</v>
      </c>
      <c r="C16" s="4" t="s">
        <v>12</v>
      </c>
      <c r="D16" s="5">
        <v>137</v>
      </c>
      <c r="E16" s="5">
        <v>149</v>
      </c>
      <c r="F16" s="5">
        <v>165</v>
      </c>
      <c r="G16" s="5">
        <v>144</v>
      </c>
      <c r="H16" s="5">
        <v>182</v>
      </c>
      <c r="I16" s="5">
        <v>168</v>
      </c>
      <c r="J16" s="5">
        <v>134</v>
      </c>
      <c r="K16" s="5">
        <v>154</v>
      </c>
      <c r="L16" s="5">
        <v>159</v>
      </c>
      <c r="M16" s="5">
        <v>141</v>
      </c>
      <c r="N16" s="5">
        <v>1533</v>
      </c>
      <c r="O16" s="5" t="s">
        <v>180</v>
      </c>
    </row>
  </sheetData>
  <sheetProtection algorithmName="SHA-512" hashValue="R8lfq9gKm2/fHxtzBwTUmA5RmU2rE3xiws+Cw7FtrkpW2oz2L3GPj7xdnDVuftLaAmpxz5h6xGonKDAFyx1FHQ==" saltValue="mb0ERTKzA/Hvf68K3Cg5Tg==" spinCount="100000" sheet="1" objects="1" scenarios="1"/>
  <mergeCells count="3">
    <mergeCell ref="A1:O1"/>
    <mergeCell ref="A2:O2"/>
    <mergeCell ref="A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AA4AF-CFA8-4C23-A693-9A9120FB2C94}">
  <dimension ref="A1:H21"/>
  <sheetViews>
    <sheetView workbookViewId="0">
      <selection activeCell="G8" sqref="G8"/>
    </sheetView>
  </sheetViews>
  <sheetFormatPr baseColWidth="10" defaultRowHeight="15.75" x14ac:dyDescent="0.25"/>
  <cols>
    <col min="1" max="1" width="7.85546875" style="21" customWidth="1"/>
    <col min="2" max="2" width="26.42578125" style="22" customWidth="1"/>
    <col min="3" max="3" width="13.42578125" style="22" customWidth="1"/>
    <col min="4" max="4" width="10.85546875" style="31" customWidth="1"/>
    <col min="5" max="5" width="9" style="32" customWidth="1"/>
    <col min="6" max="6" width="7.5703125" style="32" customWidth="1"/>
    <col min="7" max="7" width="10" style="32" customWidth="1"/>
    <col min="8" max="8" width="6.5703125" style="33" bestFit="1" customWidth="1"/>
    <col min="9" max="16384" width="11.42578125" style="22"/>
  </cols>
  <sheetData>
    <row r="1" spans="1:8" ht="23.25" x14ac:dyDescent="0.35">
      <c r="B1" s="50" t="s">
        <v>0</v>
      </c>
      <c r="C1" s="50"/>
      <c r="D1" s="50"/>
      <c r="E1" s="50"/>
      <c r="F1" s="50"/>
      <c r="G1" s="50"/>
      <c r="H1" s="50"/>
    </row>
    <row r="3" spans="1:8" ht="23.25" x14ac:dyDescent="0.35">
      <c r="B3" s="50" t="s">
        <v>182</v>
      </c>
      <c r="C3" s="50"/>
      <c r="D3" s="50"/>
      <c r="E3" s="50"/>
      <c r="F3" s="50"/>
      <c r="G3" s="50"/>
      <c r="H3" s="50"/>
    </row>
    <row r="5" spans="1:8" x14ac:dyDescent="0.25">
      <c r="B5" s="23" t="s">
        <v>1</v>
      </c>
      <c r="C5" s="23" t="s">
        <v>2</v>
      </c>
      <c r="D5" s="24" t="s">
        <v>183</v>
      </c>
      <c r="E5" s="25" t="s">
        <v>184</v>
      </c>
      <c r="F5" s="25" t="s">
        <v>185</v>
      </c>
      <c r="G5" s="25" t="s">
        <v>186</v>
      </c>
      <c r="H5" s="25" t="s">
        <v>187</v>
      </c>
    </row>
    <row r="7" spans="1:8" ht="18.75" x14ac:dyDescent="0.3">
      <c r="A7" s="26">
        <v>1</v>
      </c>
      <c r="B7" s="34" t="s">
        <v>188</v>
      </c>
      <c r="C7" s="34" t="s">
        <v>189</v>
      </c>
      <c r="D7" s="35">
        <v>1</v>
      </c>
      <c r="E7" s="36">
        <v>10</v>
      </c>
      <c r="F7" s="36">
        <v>3</v>
      </c>
      <c r="G7" s="36">
        <v>4</v>
      </c>
      <c r="H7" s="36">
        <f t="shared" ref="H7:H21" si="0">SUM(D7:G7)</f>
        <v>18</v>
      </c>
    </row>
    <row r="8" spans="1:8" ht="18.75" x14ac:dyDescent="0.3">
      <c r="A8" s="26">
        <v>2</v>
      </c>
      <c r="B8" s="12" t="s">
        <v>190</v>
      </c>
      <c r="C8" s="12" t="s">
        <v>189</v>
      </c>
      <c r="D8" s="13">
        <v>6</v>
      </c>
      <c r="E8" s="37">
        <v>6</v>
      </c>
      <c r="F8" s="37">
        <v>15</v>
      </c>
      <c r="G8" s="37">
        <v>8</v>
      </c>
      <c r="H8" s="37">
        <f t="shared" si="0"/>
        <v>35</v>
      </c>
    </row>
    <row r="9" spans="1:8" ht="18.75" x14ac:dyDescent="0.3">
      <c r="A9" s="26">
        <v>3</v>
      </c>
      <c r="B9" s="14" t="s">
        <v>191</v>
      </c>
      <c r="C9" s="14" t="s">
        <v>189</v>
      </c>
      <c r="D9" s="15">
        <v>4</v>
      </c>
      <c r="E9" s="38">
        <v>8</v>
      </c>
      <c r="F9" s="38">
        <v>6</v>
      </c>
      <c r="G9" s="38">
        <v>32</v>
      </c>
      <c r="H9" s="38">
        <f t="shared" si="0"/>
        <v>50</v>
      </c>
    </row>
    <row r="10" spans="1:8" ht="18.75" x14ac:dyDescent="0.3">
      <c r="A10" s="26">
        <v>4</v>
      </c>
      <c r="B10" s="27" t="s">
        <v>192</v>
      </c>
      <c r="C10" s="27" t="s">
        <v>193</v>
      </c>
      <c r="D10" s="28">
        <v>2</v>
      </c>
      <c r="E10" s="29">
        <v>22</v>
      </c>
      <c r="F10" s="29">
        <v>18</v>
      </c>
      <c r="G10" s="29">
        <v>12</v>
      </c>
      <c r="H10" s="30">
        <f t="shared" si="0"/>
        <v>54</v>
      </c>
    </row>
    <row r="11" spans="1:8" ht="18.75" x14ac:dyDescent="0.3">
      <c r="A11" s="26">
        <v>5</v>
      </c>
      <c r="B11" s="27" t="s">
        <v>194</v>
      </c>
      <c r="C11" s="27" t="s">
        <v>189</v>
      </c>
      <c r="D11" s="28">
        <v>5</v>
      </c>
      <c r="E11" s="29">
        <v>30</v>
      </c>
      <c r="F11" s="29">
        <v>9</v>
      </c>
      <c r="G11" s="29">
        <v>16</v>
      </c>
      <c r="H11" s="30">
        <f t="shared" si="0"/>
        <v>60</v>
      </c>
    </row>
    <row r="12" spans="1:8" ht="18.75" x14ac:dyDescent="0.3">
      <c r="A12" s="26">
        <v>6</v>
      </c>
      <c r="B12" s="27" t="s">
        <v>195</v>
      </c>
      <c r="C12" s="27" t="s">
        <v>193</v>
      </c>
      <c r="D12" s="28">
        <v>7</v>
      </c>
      <c r="E12" s="29">
        <v>18</v>
      </c>
      <c r="F12" s="29">
        <v>12</v>
      </c>
      <c r="G12" s="29">
        <v>28</v>
      </c>
      <c r="H12" s="30">
        <f t="shared" si="0"/>
        <v>65</v>
      </c>
    </row>
    <row r="13" spans="1:8" ht="18.75" x14ac:dyDescent="0.3">
      <c r="A13" s="26">
        <v>7</v>
      </c>
      <c r="B13" s="27" t="s">
        <v>196</v>
      </c>
      <c r="C13" s="27" t="s">
        <v>189</v>
      </c>
      <c r="D13" s="28">
        <v>11</v>
      </c>
      <c r="E13" s="29">
        <v>36</v>
      </c>
      <c r="F13" s="29">
        <v>21</v>
      </c>
      <c r="G13" s="29">
        <v>20</v>
      </c>
      <c r="H13" s="30">
        <f t="shared" si="0"/>
        <v>88</v>
      </c>
    </row>
    <row r="14" spans="1:8" ht="18.75" x14ac:dyDescent="0.3">
      <c r="A14" s="26">
        <v>8</v>
      </c>
      <c r="B14" s="27" t="s">
        <v>197</v>
      </c>
      <c r="C14" s="27" t="s">
        <v>189</v>
      </c>
      <c r="D14" s="28">
        <v>13</v>
      </c>
      <c r="E14" s="29">
        <v>36</v>
      </c>
      <c r="F14" s="29">
        <v>21</v>
      </c>
      <c r="G14" s="29">
        <v>20</v>
      </c>
      <c r="H14" s="30">
        <f t="shared" si="0"/>
        <v>90</v>
      </c>
    </row>
    <row r="15" spans="1:8" ht="18.75" x14ac:dyDescent="0.3">
      <c r="A15" s="26">
        <v>9</v>
      </c>
      <c r="B15" s="27" t="s">
        <v>198</v>
      </c>
      <c r="C15" s="27" t="s">
        <v>189</v>
      </c>
      <c r="D15" s="28">
        <v>10</v>
      </c>
      <c r="E15" s="29">
        <v>32</v>
      </c>
      <c r="F15" s="29">
        <v>30</v>
      </c>
      <c r="G15" s="29">
        <v>24</v>
      </c>
      <c r="H15" s="30">
        <f t="shared" si="0"/>
        <v>96</v>
      </c>
    </row>
    <row r="16" spans="1:8" ht="18.75" x14ac:dyDescent="0.3">
      <c r="A16" s="26">
        <v>10</v>
      </c>
      <c r="B16" s="27" t="s">
        <v>199</v>
      </c>
      <c r="C16" s="27" t="s">
        <v>189</v>
      </c>
      <c r="D16" s="28">
        <v>3</v>
      </c>
      <c r="E16" s="29">
        <v>26</v>
      </c>
      <c r="F16" s="29">
        <v>33</v>
      </c>
      <c r="G16" s="29">
        <v>40</v>
      </c>
      <c r="H16" s="30">
        <f t="shared" si="0"/>
        <v>102</v>
      </c>
    </row>
    <row r="17" spans="1:8" ht="18.75" x14ac:dyDescent="0.3">
      <c r="A17" s="26">
        <v>11</v>
      </c>
      <c r="B17" s="27" t="s">
        <v>200</v>
      </c>
      <c r="C17" s="27" t="s">
        <v>189</v>
      </c>
      <c r="D17" s="28">
        <v>9</v>
      </c>
      <c r="E17" s="29">
        <v>40</v>
      </c>
      <c r="F17" s="29">
        <v>24</v>
      </c>
      <c r="G17" s="29">
        <v>36</v>
      </c>
      <c r="H17" s="30">
        <f t="shared" si="0"/>
        <v>109</v>
      </c>
    </row>
    <row r="18" spans="1:8" ht="18.75" x14ac:dyDescent="0.3">
      <c r="A18" s="26">
        <v>12</v>
      </c>
      <c r="B18" s="27" t="s">
        <v>201</v>
      </c>
      <c r="C18" s="27" t="s">
        <v>189</v>
      </c>
      <c r="D18" s="28">
        <v>12</v>
      </c>
      <c r="E18" s="29">
        <v>26</v>
      </c>
      <c r="F18" s="29">
        <v>33</v>
      </c>
      <c r="G18" s="29">
        <v>40</v>
      </c>
      <c r="H18" s="30">
        <f t="shared" si="0"/>
        <v>111</v>
      </c>
    </row>
    <row r="19" spans="1:8" ht="18.75" x14ac:dyDescent="0.3">
      <c r="A19" s="26">
        <v>13</v>
      </c>
      <c r="B19" s="27" t="s">
        <v>202</v>
      </c>
      <c r="C19" s="27" t="s">
        <v>189</v>
      </c>
      <c r="D19" s="28">
        <v>8</v>
      </c>
      <c r="E19" s="29">
        <v>44</v>
      </c>
      <c r="F19" s="29">
        <v>27</v>
      </c>
      <c r="G19" s="29">
        <v>44</v>
      </c>
      <c r="H19" s="30">
        <f t="shared" si="0"/>
        <v>123</v>
      </c>
    </row>
    <row r="20" spans="1:8" ht="18.75" x14ac:dyDescent="0.3">
      <c r="A20" s="26">
        <v>14</v>
      </c>
      <c r="B20" s="27" t="s">
        <v>203</v>
      </c>
      <c r="C20" s="27" t="s">
        <v>189</v>
      </c>
      <c r="D20" s="28">
        <v>14</v>
      </c>
      <c r="E20" s="29">
        <v>44</v>
      </c>
      <c r="F20" s="29">
        <v>27</v>
      </c>
      <c r="G20" s="29">
        <v>44</v>
      </c>
      <c r="H20" s="30">
        <f t="shared" si="0"/>
        <v>129</v>
      </c>
    </row>
    <row r="21" spans="1:8" ht="18.75" x14ac:dyDescent="0.3">
      <c r="A21" s="26">
        <v>15</v>
      </c>
      <c r="B21" s="27" t="s">
        <v>204</v>
      </c>
      <c r="C21" s="27" t="s">
        <v>189</v>
      </c>
      <c r="D21" s="28">
        <v>15</v>
      </c>
      <c r="E21" s="29">
        <v>42</v>
      </c>
      <c r="F21" s="29">
        <v>33</v>
      </c>
      <c r="G21" s="29">
        <v>40</v>
      </c>
      <c r="H21" s="30">
        <f t="shared" si="0"/>
        <v>130</v>
      </c>
    </row>
  </sheetData>
  <sheetProtection algorithmName="SHA-512" hashValue="8TxlJa9sJdht/9LU/oR+vWT7gSEcctdgH9/AcziA/SJaJXSdnWl8owypEYkBuRdc4PKhYVqguMI6G/qmFPW/vg==" saltValue="iY+hPw59OS1oSYW3s7xzGA==" spinCount="100000" sheet="1" objects="1" scenarios="1"/>
  <mergeCells count="2">
    <mergeCell ref="B1:H1"/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8E29B-DC52-42EB-B30E-80005F05DB69}">
  <dimension ref="A1:H35"/>
  <sheetViews>
    <sheetView tabSelected="1" workbookViewId="0">
      <selection activeCell="B9" sqref="B9"/>
    </sheetView>
  </sheetViews>
  <sheetFormatPr baseColWidth="10" defaultRowHeight="18.75" x14ac:dyDescent="0.3"/>
  <cols>
    <col min="1" max="1" width="8.7109375" style="26" customWidth="1"/>
    <col min="2" max="2" width="23.5703125" style="22" bestFit="1" customWidth="1"/>
    <col min="3" max="3" width="15.85546875" style="22" customWidth="1"/>
    <col min="4" max="4" width="11.42578125" style="39"/>
    <col min="5" max="5" width="7.7109375" style="39" bestFit="1" customWidth="1"/>
    <col min="6" max="6" width="6.140625" style="39" bestFit="1" customWidth="1"/>
    <col min="7" max="7" width="8.85546875" style="39" bestFit="1" customWidth="1"/>
    <col min="8" max="8" width="11.42578125" style="40"/>
    <col min="9" max="16384" width="11.42578125" style="22"/>
  </cols>
  <sheetData>
    <row r="1" spans="1:8" ht="21" x14ac:dyDescent="0.35">
      <c r="B1" s="51" t="s">
        <v>0</v>
      </c>
      <c r="C1" s="51"/>
      <c r="D1" s="51"/>
      <c r="E1" s="51"/>
      <c r="F1" s="51"/>
      <c r="G1" s="51"/>
      <c r="H1" s="51"/>
    </row>
    <row r="3" spans="1:8" ht="21" x14ac:dyDescent="0.35">
      <c r="B3" s="51" t="s">
        <v>205</v>
      </c>
      <c r="C3" s="51"/>
      <c r="D3" s="51"/>
      <c r="E3" s="51"/>
      <c r="F3" s="51"/>
      <c r="G3" s="51"/>
      <c r="H3" s="51"/>
    </row>
    <row r="5" spans="1:8" x14ac:dyDescent="0.3">
      <c r="B5" s="41" t="s">
        <v>1</v>
      </c>
      <c r="C5" s="41" t="s">
        <v>2</v>
      </c>
      <c r="D5" s="42" t="s">
        <v>183</v>
      </c>
      <c r="E5" s="42" t="s">
        <v>184</v>
      </c>
      <c r="F5" s="42" t="s">
        <v>185</v>
      </c>
      <c r="G5" s="42" t="s">
        <v>186</v>
      </c>
      <c r="H5" s="42" t="s">
        <v>187</v>
      </c>
    </row>
    <row r="7" spans="1:8" x14ac:dyDescent="0.3">
      <c r="A7" s="26">
        <v>1</v>
      </c>
      <c r="B7" s="34" t="s">
        <v>206</v>
      </c>
      <c r="C7" s="34" t="s">
        <v>189</v>
      </c>
      <c r="D7" s="45">
        <v>1</v>
      </c>
      <c r="E7" s="45">
        <v>2</v>
      </c>
      <c r="F7" s="45">
        <v>3</v>
      </c>
      <c r="G7" s="45">
        <v>4</v>
      </c>
      <c r="H7" s="45">
        <f>SUM(D7:G7)</f>
        <v>10</v>
      </c>
    </row>
    <row r="8" spans="1:8" x14ac:dyDescent="0.3">
      <c r="A8" s="26">
        <v>2</v>
      </c>
      <c r="B8" s="12" t="s">
        <v>207</v>
      </c>
      <c r="C8" s="12" t="s">
        <v>189</v>
      </c>
      <c r="D8" s="55">
        <v>5</v>
      </c>
      <c r="E8" s="55">
        <v>2</v>
      </c>
      <c r="F8" s="55">
        <v>3</v>
      </c>
      <c r="G8" s="55">
        <v>4</v>
      </c>
      <c r="H8" s="55">
        <f>SUM(D8:G8)</f>
        <v>14</v>
      </c>
    </row>
    <row r="9" spans="1:8" x14ac:dyDescent="0.3">
      <c r="A9" s="26">
        <v>3</v>
      </c>
      <c r="B9" s="14" t="s">
        <v>213</v>
      </c>
      <c r="C9" s="14" t="s">
        <v>189</v>
      </c>
      <c r="D9" s="46">
        <v>10</v>
      </c>
      <c r="E9" s="46">
        <v>19</v>
      </c>
      <c r="F9" s="46">
        <v>3</v>
      </c>
      <c r="G9" s="46">
        <v>4</v>
      </c>
      <c r="H9" s="46">
        <f>SUM(D9:G9)</f>
        <v>36</v>
      </c>
    </row>
    <row r="10" spans="1:8" x14ac:dyDescent="0.3">
      <c r="A10" s="26">
        <v>4</v>
      </c>
      <c r="B10" s="27" t="s">
        <v>211</v>
      </c>
      <c r="C10" s="27" t="s">
        <v>189</v>
      </c>
      <c r="D10" s="43">
        <v>8</v>
      </c>
      <c r="E10" s="43">
        <v>6</v>
      </c>
      <c r="F10" s="43">
        <v>15</v>
      </c>
      <c r="G10" s="43">
        <v>8</v>
      </c>
      <c r="H10" s="44">
        <f>SUM(D10:G10)</f>
        <v>37</v>
      </c>
    </row>
    <row r="11" spans="1:8" x14ac:dyDescent="0.3">
      <c r="A11" s="26">
        <v>5</v>
      </c>
      <c r="B11" s="27" t="s">
        <v>212</v>
      </c>
      <c r="C11" s="27" t="s">
        <v>189</v>
      </c>
      <c r="D11" s="43">
        <v>4</v>
      </c>
      <c r="E11" s="43">
        <v>12</v>
      </c>
      <c r="F11" s="43">
        <v>15</v>
      </c>
      <c r="G11" s="43">
        <v>8</v>
      </c>
      <c r="H11" s="44">
        <f>SUM(D11:G11)</f>
        <v>39</v>
      </c>
    </row>
    <row r="12" spans="1:8" x14ac:dyDescent="0.3">
      <c r="A12" s="26">
        <v>6</v>
      </c>
      <c r="B12" s="27" t="s">
        <v>215</v>
      </c>
      <c r="C12" s="27" t="s">
        <v>189</v>
      </c>
      <c r="D12" s="43">
        <v>9</v>
      </c>
      <c r="E12" s="43">
        <v>12</v>
      </c>
      <c r="F12" s="43">
        <v>15</v>
      </c>
      <c r="G12" s="43">
        <v>8</v>
      </c>
      <c r="H12" s="44">
        <f>SUM(D12:G12)</f>
        <v>44</v>
      </c>
    </row>
    <row r="13" spans="1:8" x14ac:dyDescent="0.3">
      <c r="A13" s="26">
        <v>7</v>
      </c>
      <c r="B13" s="27" t="s">
        <v>214</v>
      </c>
      <c r="C13" s="27" t="s">
        <v>193</v>
      </c>
      <c r="D13" s="43">
        <v>2</v>
      </c>
      <c r="E13" s="43">
        <v>14</v>
      </c>
      <c r="F13" s="43">
        <v>18</v>
      </c>
      <c r="G13" s="43">
        <v>12</v>
      </c>
      <c r="H13" s="44">
        <f>SUM(D13:G13)</f>
        <v>46</v>
      </c>
    </row>
    <row r="14" spans="1:8" x14ac:dyDescent="0.3">
      <c r="A14" s="26">
        <v>8</v>
      </c>
      <c r="B14" s="53" t="s">
        <v>208</v>
      </c>
      <c r="C14" s="53" t="s">
        <v>189</v>
      </c>
      <c r="D14" s="54">
        <v>6</v>
      </c>
      <c r="E14" s="54">
        <v>4</v>
      </c>
      <c r="F14" s="54">
        <v>6</v>
      </c>
      <c r="G14" s="54">
        <v>32</v>
      </c>
      <c r="H14" s="52">
        <f>SUM(D14:G14)</f>
        <v>48</v>
      </c>
    </row>
    <row r="15" spans="1:8" x14ac:dyDescent="0.3">
      <c r="A15" s="26">
        <v>9</v>
      </c>
      <c r="B15" s="27" t="s">
        <v>209</v>
      </c>
      <c r="C15" s="27" t="s">
        <v>189</v>
      </c>
      <c r="D15" s="43">
        <v>3</v>
      </c>
      <c r="E15" s="43">
        <v>8</v>
      </c>
      <c r="F15" s="43">
        <v>6</v>
      </c>
      <c r="G15" s="43">
        <v>32</v>
      </c>
      <c r="H15" s="44">
        <f>SUM(D15:G15)</f>
        <v>49</v>
      </c>
    </row>
    <row r="16" spans="1:8" x14ac:dyDescent="0.3">
      <c r="A16" s="26">
        <v>10</v>
      </c>
      <c r="B16" s="27" t="s">
        <v>216</v>
      </c>
      <c r="C16" s="27" t="s">
        <v>193</v>
      </c>
      <c r="D16" s="43">
        <v>7</v>
      </c>
      <c r="E16" s="43">
        <v>14</v>
      </c>
      <c r="F16" s="43">
        <v>18</v>
      </c>
      <c r="G16" s="43">
        <v>12</v>
      </c>
      <c r="H16" s="44">
        <f>SUM(D16:G16)</f>
        <v>51</v>
      </c>
    </row>
    <row r="17" spans="1:8" x14ac:dyDescent="0.3">
      <c r="A17" s="26">
        <v>11</v>
      </c>
      <c r="B17" s="27" t="s">
        <v>210</v>
      </c>
      <c r="C17" s="27" t="s">
        <v>189</v>
      </c>
      <c r="D17" s="43">
        <v>13</v>
      </c>
      <c r="E17" s="43">
        <v>4</v>
      </c>
      <c r="F17" s="43">
        <v>6</v>
      </c>
      <c r="G17" s="43">
        <v>32</v>
      </c>
      <c r="H17" s="44">
        <f>SUM(D17:G17)</f>
        <v>55</v>
      </c>
    </row>
    <row r="18" spans="1:8" x14ac:dyDescent="0.3">
      <c r="A18" s="26">
        <v>12</v>
      </c>
      <c r="B18" s="27" t="s">
        <v>218</v>
      </c>
      <c r="C18" s="27" t="s">
        <v>193</v>
      </c>
      <c r="D18" s="43">
        <v>11</v>
      </c>
      <c r="E18" s="43">
        <v>22</v>
      </c>
      <c r="F18" s="43">
        <v>18</v>
      </c>
      <c r="G18" s="43">
        <v>12</v>
      </c>
      <c r="H18" s="44">
        <f>SUM(D18:G18)</f>
        <v>63</v>
      </c>
    </row>
    <row r="19" spans="1:8" x14ac:dyDescent="0.3">
      <c r="A19" s="26">
        <v>13</v>
      </c>
      <c r="B19" s="27" t="s">
        <v>219</v>
      </c>
      <c r="C19" s="27" t="s">
        <v>189</v>
      </c>
      <c r="D19" s="43">
        <v>19</v>
      </c>
      <c r="E19" s="43">
        <v>24</v>
      </c>
      <c r="F19" s="43">
        <v>9</v>
      </c>
      <c r="G19" s="43">
        <v>16</v>
      </c>
      <c r="H19" s="44">
        <f>SUM(D19:G19)</f>
        <v>68</v>
      </c>
    </row>
    <row r="20" spans="1:8" x14ac:dyDescent="0.3">
      <c r="A20" s="26">
        <v>14</v>
      </c>
      <c r="B20" s="27" t="s">
        <v>217</v>
      </c>
      <c r="C20" s="27" t="s">
        <v>193</v>
      </c>
      <c r="D20" s="43">
        <v>12</v>
      </c>
      <c r="E20" s="43">
        <v>18</v>
      </c>
      <c r="F20" s="43">
        <v>12</v>
      </c>
      <c r="G20" s="43">
        <v>28</v>
      </c>
      <c r="H20" s="44">
        <f>SUM(D20:G20)</f>
        <v>70</v>
      </c>
    </row>
    <row r="21" spans="1:8" x14ac:dyDescent="0.3">
      <c r="A21" s="26">
        <v>15</v>
      </c>
      <c r="B21" s="27" t="s">
        <v>220</v>
      </c>
      <c r="C21" s="27" t="s">
        <v>189</v>
      </c>
      <c r="D21" s="43">
        <v>15</v>
      </c>
      <c r="E21" s="43">
        <v>30</v>
      </c>
      <c r="F21" s="43">
        <v>9</v>
      </c>
      <c r="G21" s="43">
        <v>16</v>
      </c>
      <c r="H21" s="44">
        <f>SUM(D21:G21)</f>
        <v>70</v>
      </c>
    </row>
    <row r="22" spans="1:8" x14ac:dyDescent="0.3">
      <c r="A22" s="26">
        <v>16</v>
      </c>
      <c r="B22" s="27" t="s">
        <v>221</v>
      </c>
      <c r="C22" s="27" t="s">
        <v>189</v>
      </c>
      <c r="D22" s="43">
        <v>21</v>
      </c>
      <c r="E22" s="43">
        <v>24</v>
      </c>
      <c r="F22" s="43">
        <v>9</v>
      </c>
      <c r="G22" s="43">
        <v>16</v>
      </c>
      <c r="H22" s="44">
        <f>SUM(D22:G22)</f>
        <v>70</v>
      </c>
    </row>
    <row r="23" spans="1:8" x14ac:dyDescent="0.3">
      <c r="A23" s="26">
        <v>17</v>
      </c>
      <c r="B23" s="27" t="s">
        <v>222</v>
      </c>
      <c r="C23" s="27" t="s">
        <v>189</v>
      </c>
      <c r="D23" s="43">
        <v>20</v>
      </c>
      <c r="E23" s="43">
        <v>16</v>
      </c>
      <c r="F23" s="43">
        <v>21</v>
      </c>
      <c r="G23" s="43">
        <v>20</v>
      </c>
      <c r="H23" s="44">
        <f>SUM(D23:G23)</f>
        <v>77</v>
      </c>
    </row>
    <row r="24" spans="1:8" x14ac:dyDescent="0.3">
      <c r="A24" s="26">
        <v>18</v>
      </c>
      <c r="B24" s="27" t="s">
        <v>224</v>
      </c>
      <c r="C24" s="27" t="s">
        <v>189</v>
      </c>
      <c r="D24" s="43">
        <v>24</v>
      </c>
      <c r="E24" s="43">
        <v>16</v>
      </c>
      <c r="F24" s="43">
        <v>21</v>
      </c>
      <c r="G24" s="43">
        <v>20</v>
      </c>
      <c r="H24" s="44">
        <f>SUM(D24:G24)</f>
        <v>81</v>
      </c>
    </row>
    <row r="25" spans="1:8" x14ac:dyDescent="0.3">
      <c r="A25" s="26">
        <v>19</v>
      </c>
      <c r="B25" s="27" t="s">
        <v>223</v>
      </c>
      <c r="C25" s="27" t="s">
        <v>193</v>
      </c>
      <c r="D25" s="43">
        <v>14</v>
      </c>
      <c r="E25" s="43">
        <v>34</v>
      </c>
      <c r="F25" s="43">
        <v>12</v>
      </c>
      <c r="G25" s="43">
        <v>28</v>
      </c>
      <c r="H25" s="44">
        <f>SUM(D25:G25)</f>
        <v>88</v>
      </c>
    </row>
    <row r="26" spans="1:8" x14ac:dyDescent="0.3">
      <c r="A26" s="26">
        <v>20</v>
      </c>
      <c r="B26" s="27" t="s">
        <v>225</v>
      </c>
      <c r="C26" s="27" t="s">
        <v>189</v>
      </c>
      <c r="D26" s="43">
        <v>18</v>
      </c>
      <c r="E26" s="43">
        <v>20</v>
      </c>
      <c r="F26" s="43">
        <v>30</v>
      </c>
      <c r="G26" s="43">
        <v>24</v>
      </c>
      <c r="H26" s="44">
        <f>SUM(D26:G26)</f>
        <v>92</v>
      </c>
    </row>
    <row r="27" spans="1:8" x14ac:dyDescent="0.3">
      <c r="A27" s="26">
        <v>21</v>
      </c>
      <c r="B27" s="27" t="s">
        <v>229</v>
      </c>
      <c r="C27" s="27" t="s">
        <v>189</v>
      </c>
      <c r="D27" s="43">
        <v>26</v>
      </c>
      <c r="E27" s="43">
        <v>20</v>
      </c>
      <c r="F27" s="43">
        <v>30</v>
      </c>
      <c r="G27" s="43">
        <v>24</v>
      </c>
      <c r="H27" s="44">
        <f>SUM(D27:G27)</f>
        <v>100</v>
      </c>
    </row>
    <row r="28" spans="1:8" x14ac:dyDescent="0.3">
      <c r="A28" s="26">
        <v>22</v>
      </c>
      <c r="B28" s="27" t="s">
        <v>227</v>
      </c>
      <c r="C28" s="27" t="s">
        <v>193</v>
      </c>
      <c r="D28" s="43">
        <v>27</v>
      </c>
      <c r="E28" s="43">
        <v>34</v>
      </c>
      <c r="F28" s="43">
        <v>12</v>
      </c>
      <c r="G28" s="43">
        <v>28</v>
      </c>
      <c r="H28" s="44">
        <f>SUM(D28:G28)</f>
        <v>101</v>
      </c>
    </row>
    <row r="29" spans="1:8" x14ac:dyDescent="0.3">
      <c r="A29" s="26">
        <v>23</v>
      </c>
      <c r="B29" s="27" t="s">
        <v>226</v>
      </c>
      <c r="C29" s="27" t="s">
        <v>189</v>
      </c>
      <c r="D29" s="43">
        <v>17</v>
      </c>
      <c r="E29" s="43">
        <v>28</v>
      </c>
      <c r="F29" s="43">
        <v>24</v>
      </c>
      <c r="G29" s="43">
        <v>36</v>
      </c>
      <c r="H29" s="44">
        <f>SUM(D29:G29)</f>
        <v>105</v>
      </c>
    </row>
    <row r="30" spans="1:8" x14ac:dyDescent="0.3">
      <c r="A30" s="26">
        <v>24</v>
      </c>
      <c r="B30" s="27" t="s">
        <v>231</v>
      </c>
      <c r="C30" s="27" t="s">
        <v>189</v>
      </c>
      <c r="D30" s="43">
        <v>23</v>
      </c>
      <c r="E30" s="43">
        <v>32</v>
      </c>
      <c r="F30" s="43">
        <v>30</v>
      </c>
      <c r="G30" s="43">
        <v>24</v>
      </c>
      <c r="H30" s="44">
        <f>SUM(D30:G30)</f>
        <v>109</v>
      </c>
    </row>
    <row r="31" spans="1:8" x14ac:dyDescent="0.3">
      <c r="A31" s="26">
        <v>25</v>
      </c>
      <c r="B31" s="27" t="s">
        <v>228</v>
      </c>
      <c r="C31" s="27" t="s">
        <v>189</v>
      </c>
      <c r="D31" s="43">
        <v>22</v>
      </c>
      <c r="E31" s="43">
        <v>28</v>
      </c>
      <c r="F31" s="43">
        <v>24</v>
      </c>
      <c r="G31" s="43">
        <v>36</v>
      </c>
      <c r="H31" s="44">
        <f>SUM(D31:G31)</f>
        <v>110</v>
      </c>
    </row>
    <row r="32" spans="1:8" x14ac:dyDescent="0.3">
      <c r="A32" s="26">
        <v>26</v>
      </c>
      <c r="B32" s="27" t="s">
        <v>230</v>
      </c>
      <c r="C32" s="27" t="s">
        <v>189</v>
      </c>
      <c r="D32" s="43">
        <v>16</v>
      </c>
      <c r="E32" s="43">
        <v>38</v>
      </c>
      <c r="F32" s="43">
        <v>27</v>
      </c>
      <c r="G32" s="43">
        <v>44</v>
      </c>
      <c r="H32" s="44">
        <f>SUM(D32:G32)</f>
        <v>125</v>
      </c>
    </row>
    <row r="33" spans="1:8" x14ac:dyDescent="0.3">
      <c r="A33" s="26">
        <v>27</v>
      </c>
      <c r="B33" s="27" t="s">
        <v>232</v>
      </c>
      <c r="C33" s="27" t="s">
        <v>189</v>
      </c>
      <c r="D33" s="43">
        <v>25</v>
      </c>
      <c r="E33" s="43">
        <v>40</v>
      </c>
      <c r="F33" s="43">
        <v>24</v>
      </c>
      <c r="G33" s="43">
        <v>36</v>
      </c>
      <c r="H33" s="44">
        <f>SUM(D33:G33)</f>
        <v>125</v>
      </c>
    </row>
    <row r="34" spans="1:8" x14ac:dyDescent="0.3">
      <c r="A34" s="26">
        <v>28</v>
      </c>
      <c r="B34" s="27" t="s">
        <v>233</v>
      </c>
      <c r="C34" s="27" t="s">
        <v>189</v>
      </c>
      <c r="D34" s="43">
        <v>28</v>
      </c>
      <c r="E34" s="43">
        <v>42</v>
      </c>
      <c r="F34" s="43">
        <v>33</v>
      </c>
      <c r="G34" s="43">
        <v>40</v>
      </c>
      <c r="H34" s="44">
        <f>SUM(D34:G34)</f>
        <v>143</v>
      </c>
    </row>
    <row r="35" spans="1:8" x14ac:dyDescent="0.3">
      <c r="A35" s="26">
        <v>29</v>
      </c>
      <c r="B35" s="27" t="s">
        <v>234</v>
      </c>
      <c r="C35" s="27" t="s">
        <v>189</v>
      </c>
      <c r="D35" s="43">
        <v>29</v>
      </c>
      <c r="E35" s="43">
        <v>58</v>
      </c>
      <c r="F35" s="43">
        <v>27</v>
      </c>
      <c r="G35" s="43">
        <v>44</v>
      </c>
      <c r="H35" s="44">
        <f>SUM(D35:G35)</f>
        <v>158</v>
      </c>
    </row>
  </sheetData>
  <sheetProtection algorithmName="SHA-512" hashValue="dc0/PAao/q8Mr75OPdSQCwYTVLwY5DkULrbbSSJfoH4W5oKHVnZi9s/5pX3ZpZCeThmwvCIdJ1KwzhGC8YANmw==" saltValue="oV5JgEdN2LZS8d5RcUPLKg==" spinCount="100000" sheet="1" objects="1" scenarios="1"/>
  <sortState xmlns:xlrd2="http://schemas.microsoft.com/office/spreadsheetml/2017/richdata2" ref="B7:H35">
    <sortCondition ref="H7:H35"/>
  </sortState>
  <mergeCells count="2">
    <mergeCell ref="B1:H1"/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sen_fem</vt:lpstr>
      <vt:lpstr>sen_mas</vt:lpstr>
      <vt:lpstr>dobles</vt:lpstr>
      <vt:lpstr>trios</vt:lpstr>
      <vt:lpstr>equipos</vt:lpstr>
      <vt:lpstr>evento_fem</vt:lpstr>
      <vt:lpstr>evento_mas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2024-08-03T13:12:35Z</dcterms:created>
  <dcterms:modified xsi:type="dcterms:W3CDTF">2024-08-05T17:32:13Z</dcterms:modified>
</cp:coreProperties>
</file>